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320"/>
  </bookViews>
  <sheets>
    <sheet name="FELPERIA UOMO " sheetId="1" r:id="rId1"/>
    <sheet name="FELPERIA DONN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4" i="2" l="1"/>
  <c r="J100" i="2"/>
  <c r="J96" i="2"/>
  <c r="J92" i="2"/>
  <c r="J88" i="2"/>
  <c r="J84" i="2"/>
  <c r="J80" i="2"/>
  <c r="J76" i="2"/>
  <c r="J72" i="2"/>
  <c r="J68" i="2"/>
  <c r="J64" i="2"/>
  <c r="J60" i="2"/>
  <c r="J56" i="2"/>
  <c r="J52" i="2"/>
  <c r="J48" i="2"/>
  <c r="J44" i="2"/>
  <c r="J40" i="2"/>
  <c r="J36" i="2"/>
  <c r="J32" i="2"/>
  <c r="J28" i="2"/>
  <c r="J24" i="2"/>
  <c r="J20" i="2"/>
  <c r="J16" i="2"/>
  <c r="J12" i="2"/>
  <c r="J8" i="2"/>
  <c r="J4" i="2"/>
  <c r="J88" i="1"/>
  <c r="J92" i="1"/>
  <c r="J128" i="1"/>
  <c r="J124" i="1"/>
  <c r="J120" i="1"/>
  <c r="J116" i="1"/>
  <c r="J112" i="1"/>
  <c r="J108" i="1"/>
  <c r="J104" i="1"/>
  <c r="J100" i="1"/>
  <c r="J96" i="1"/>
  <c r="J84" i="1"/>
  <c r="J80" i="1"/>
  <c r="J76" i="1"/>
  <c r="J72" i="1"/>
  <c r="J68" i="1"/>
  <c r="J64" i="1"/>
  <c r="J60" i="1"/>
  <c r="J56" i="1"/>
  <c r="J52" i="1"/>
  <c r="J48" i="1"/>
  <c r="J44" i="1"/>
  <c r="J40" i="1"/>
  <c r="J36" i="1"/>
  <c r="J32" i="1"/>
  <c r="J28" i="1"/>
  <c r="J24" i="1"/>
  <c r="J20" i="1"/>
  <c r="J16" i="1"/>
  <c r="J12" i="1"/>
  <c r="J8" i="1"/>
  <c r="J4" i="1" l="1"/>
</calcChain>
</file>

<file path=xl/sharedStrings.xml><?xml version="1.0" encoding="utf-8"?>
<sst xmlns="http://schemas.openxmlformats.org/spreadsheetml/2006/main" count="782" uniqueCount="72">
  <si>
    <t>ARTICOLO</t>
  </si>
  <si>
    <t>MODELLO</t>
  </si>
  <si>
    <t>COLORE</t>
  </si>
  <si>
    <t>EAN</t>
  </si>
  <si>
    <t>COMPOSIZIONE</t>
  </si>
  <si>
    <t>MADE IN</t>
  </si>
  <si>
    <t>TARIFFA DOGANALE</t>
  </si>
  <si>
    <t>M</t>
  </si>
  <si>
    <t>L</t>
  </si>
  <si>
    <t>XL</t>
  </si>
  <si>
    <t>TOT.</t>
  </si>
  <si>
    <t>FOTO</t>
  </si>
  <si>
    <t>ASSORTIMENTO BOX</t>
  </si>
  <si>
    <t>TG.</t>
  </si>
  <si>
    <t>Q.TA'</t>
  </si>
  <si>
    <t>PACKISTAN</t>
  </si>
  <si>
    <t>100% COTONE</t>
  </si>
  <si>
    <t>XXL</t>
  </si>
  <si>
    <t>6110 1910 90</t>
  </si>
  <si>
    <t>FELPA UOMO TRUSSARDI ACTION</t>
  </si>
  <si>
    <t>2AF11</t>
  </si>
  <si>
    <t>SABBIA</t>
  </si>
  <si>
    <t>NAVY</t>
  </si>
  <si>
    <t>MILITARE</t>
  </si>
  <si>
    <t>GRIGIO</t>
  </si>
  <si>
    <t>2AF09</t>
  </si>
  <si>
    <t>ANTRACITE</t>
  </si>
  <si>
    <t>2AF01</t>
  </si>
  <si>
    <t>2AF07</t>
  </si>
  <si>
    <t>BIANCO/BLU</t>
  </si>
  <si>
    <t>BLU/BIANCO</t>
  </si>
  <si>
    <t>2AT27A</t>
  </si>
  <si>
    <t>BLU AVIO/GRIGIO</t>
  </si>
  <si>
    <t>MILITARE/SABBIA</t>
  </si>
  <si>
    <t>GRIGIO/BLU AVIO</t>
  </si>
  <si>
    <t>2AF02</t>
  </si>
  <si>
    <t>2AF08</t>
  </si>
  <si>
    <t>6103 4200 00</t>
  </si>
  <si>
    <t>2AF17</t>
  </si>
  <si>
    <t>PANTALONI UOMO TRUSSARDI ACTION</t>
  </si>
  <si>
    <t>AVIO MELANGE</t>
  </si>
  <si>
    <t>2AF19</t>
  </si>
  <si>
    <t>52% POLYESTER 48% COTTON</t>
  </si>
  <si>
    <t>6103 4300 00</t>
  </si>
  <si>
    <t>2AF06</t>
  </si>
  <si>
    <t xml:space="preserve">SABBIA </t>
  </si>
  <si>
    <t xml:space="preserve">MILITARE </t>
  </si>
  <si>
    <t xml:space="preserve">2BF16 </t>
  </si>
  <si>
    <t>FELPA DONNA TRUSSARDI ACTION</t>
  </si>
  <si>
    <t>BLACK</t>
  </si>
  <si>
    <t>6110 1990 90</t>
  </si>
  <si>
    <t>S</t>
  </si>
  <si>
    <t>WHITE</t>
  </si>
  <si>
    <t>GREY</t>
  </si>
  <si>
    <t>2BF15</t>
  </si>
  <si>
    <t>CORALLO</t>
  </si>
  <si>
    <t>2BT21</t>
  </si>
  <si>
    <t>2BF18</t>
  </si>
  <si>
    <t>2BF01</t>
  </si>
  <si>
    <t>2BF07</t>
  </si>
  <si>
    <t>PANTALONI DONNA TRUSSARDI ACTION</t>
  </si>
  <si>
    <t>6104 6200 00</t>
  </si>
  <si>
    <t>2BF10</t>
  </si>
  <si>
    <t>SHORT  DONNA TRUSSARDI ACTION</t>
  </si>
  <si>
    <t xml:space="preserve"> GREY</t>
  </si>
  <si>
    <t xml:space="preserve">GREY </t>
  </si>
  <si>
    <t xml:space="preserve">WHITE </t>
  </si>
  <si>
    <t xml:space="preserve">2BF12 </t>
  </si>
  <si>
    <t>2BP28</t>
  </si>
  <si>
    <t>LEGGINS  DONNA TRUSSARDI ACTION</t>
  </si>
  <si>
    <t>RETAIL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</si>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</sst>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0" fillId="0" borderId="1" xfId="0" applyBorder="1"/>
    <xf numFmtId="1" fontId="2" fillId="0" borderId="1" xfId="0" applyNumberFormat="1" applyFon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0" fillId="3" borderId="8" xfId="0" applyFill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0" xfId="0" applyBorder="1"/>
    <xf numFmtId="1" fontId="3" fillId="0" borderId="10" xfId="0" applyNumberFormat="1" applyFont="1" applyBorder="1" applyAlignment="1">
      <alignment horizontal="center"/>
    </xf>
    <xf numFmtId="0" fontId="0" fillId="0" borderId="6" xfId="0" applyBorder="1"/>
    <xf numFmtId="1" fontId="3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0" fillId="4" borderId="1" xfId="0" applyFill="1" applyBorder="1"/>
    <xf numFmtId="1" fontId="2" fillId="0" borderId="6" xfId="0" applyNumberFormat="1" applyFont="1" applyBorder="1" applyAlignment="1">
      <alignment horizontal="center"/>
    </xf>
    <xf numFmtId="0" fontId="0" fillId="4" borderId="8" xfId="0" applyFill="1" applyBorder="1"/>
    <xf numFmtId="0" fontId="0" fillId="4" borderId="8" xfId="0" applyFill="1" applyBorder="1" applyAlignment="1">
      <alignment horizontal="center"/>
    </xf>
    <xf numFmtId="0" fontId="0" fillId="4" borderId="6" xfId="0" applyFill="1" applyBorder="1"/>
    <xf numFmtId="0" fontId="0" fillId="4" borderId="6" xfId="0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8.jpeg"/><Relationship Id="rId13" Type="http://schemas.openxmlformats.org/officeDocument/2006/relationships/image" Target="../media/image43.jpeg"/><Relationship Id="rId18" Type="http://schemas.openxmlformats.org/officeDocument/2006/relationships/image" Target="../media/image48.jpeg"/><Relationship Id="rId3" Type="http://schemas.openxmlformats.org/officeDocument/2006/relationships/image" Target="../media/image33.jpeg"/><Relationship Id="rId21" Type="http://schemas.openxmlformats.org/officeDocument/2006/relationships/image" Target="../media/image51.jpeg"/><Relationship Id="rId7" Type="http://schemas.openxmlformats.org/officeDocument/2006/relationships/image" Target="../media/image37.jpeg"/><Relationship Id="rId12" Type="http://schemas.openxmlformats.org/officeDocument/2006/relationships/image" Target="../media/image42.jpeg"/><Relationship Id="rId17" Type="http://schemas.openxmlformats.org/officeDocument/2006/relationships/image" Target="../media/image47.jpeg"/><Relationship Id="rId25" Type="http://schemas.openxmlformats.org/officeDocument/2006/relationships/image" Target="../media/image55.jpeg"/><Relationship Id="rId2" Type="http://schemas.openxmlformats.org/officeDocument/2006/relationships/image" Target="../media/image32.jpeg"/><Relationship Id="rId16" Type="http://schemas.openxmlformats.org/officeDocument/2006/relationships/image" Target="../media/image46.jpeg"/><Relationship Id="rId20" Type="http://schemas.openxmlformats.org/officeDocument/2006/relationships/image" Target="../media/image50.jpeg"/><Relationship Id="rId1" Type="http://schemas.openxmlformats.org/officeDocument/2006/relationships/image" Target="../media/image31.jpeg"/><Relationship Id="rId6" Type="http://schemas.openxmlformats.org/officeDocument/2006/relationships/image" Target="../media/image36.jpeg"/><Relationship Id="rId11" Type="http://schemas.openxmlformats.org/officeDocument/2006/relationships/image" Target="../media/image41.jpeg"/><Relationship Id="rId24" Type="http://schemas.openxmlformats.org/officeDocument/2006/relationships/image" Target="../media/image54.jpeg"/><Relationship Id="rId5" Type="http://schemas.openxmlformats.org/officeDocument/2006/relationships/image" Target="../media/image35.jpeg"/><Relationship Id="rId15" Type="http://schemas.openxmlformats.org/officeDocument/2006/relationships/image" Target="../media/image45.jpeg"/><Relationship Id="rId23" Type="http://schemas.openxmlformats.org/officeDocument/2006/relationships/image" Target="../media/image53.jpeg"/><Relationship Id="rId10" Type="http://schemas.openxmlformats.org/officeDocument/2006/relationships/image" Target="../media/image40.jpeg"/><Relationship Id="rId19" Type="http://schemas.openxmlformats.org/officeDocument/2006/relationships/image" Target="../media/image49.jpeg"/><Relationship Id="rId4" Type="http://schemas.openxmlformats.org/officeDocument/2006/relationships/image" Target="../media/image34.jpeg"/><Relationship Id="rId9" Type="http://schemas.openxmlformats.org/officeDocument/2006/relationships/image" Target="../media/image39.jpeg"/><Relationship Id="rId14" Type="http://schemas.openxmlformats.org/officeDocument/2006/relationships/image" Target="../media/image44.jpeg"/><Relationship Id="rId22" Type="http://schemas.openxmlformats.org/officeDocument/2006/relationships/image" Target="../media/image5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781051</xdr:colOff>
      <xdr:row>39</xdr:row>
      <xdr:rowOff>61875</xdr:rowOff>
    </xdr:from>
    <xdr:to>
      <xdr:col>10</xdr:col>
      <xdr:colOff>1900276</xdr:colOff>
      <xdr:row>42</xdr:row>
      <xdr:rowOff>238125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104A3B27-3B75-49F6-B641-592A70CDD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16101" y="13320675"/>
          <a:ext cx="1119225" cy="1119225"/>
        </a:xfrm>
        <a:prstGeom prst="rect">
          <a:avLst/>
        </a:prstGeom>
      </xdr:spPr>
    </xdr:pic>
    <xdr:clientData/>
  </xdr:twoCellAnchor>
  <xdr:twoCellAnchor editAs="oneCell">
    <xdr:from>
      <xdr:col>10</xdr:col>
      <xdr:colOff>778651</xdr:colOff>
      <xdr:row>35</xdr:row>
      <xdr:rowOff>30900</xdr:rowOff>
    </xdr:from>
    <xdr:to>
      <xdr:col>10</xdr:col>
      <xdr:colOff>1890751</xdr:colOff>
      <xdr:row>38</xdr:row>
      <xdr:rowOff>200025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466456B1-7443-4366-8056-3A90FA521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13701" y="12032400"/>
          <a:ext cx="1112100" cy="1112100"/>
        </a:xfrm>
        <a:prstGeom prst="rect">
          <a:avLst/>
        </a:prstGeom>
      </xdr:spPr>
    </xdr:pic>
    <xdr:clientData/>
  </xdr:twoCellAnchor>
  <xdr:twoCellAnchor editAs="oneCell">
    <xdr:from>
      <xdr:col>10</xdr:col>
      <xdr:colOff>795301</xdr:colOff>
      <xdr:row>31</xdr:row>
      <xdr:rowOff>164231</xdr:rowOff>
    </xdr:from>
    <xdr:to>
      <xdr:col>10</xdr:col>
      <xdr:colOff>1750440</xdr:colOff>
      <xdr:row>34</xdr:row>
      <xdr:rowOff>178593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2F314ED4-1335-4233-8C0E-13B93BB29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1364" y="9522544"/>
          <a:ext cx="955139" cy="943049"/>
        </a:xfrm>
        <a:prstGeom prst="rect">
          <a:avLst/>
        </a:prstGeom>
      </xdr:spPr>
    </xdr:pic>
    <xdr:clientData/>
  </xdr:twoCellAnchor>
  <xdr:twoCellAnchor editAs="oneCell">
    <xdr:from>
      <xdr:col>10</xdr:col>
      <xdr:colOff>771525</xdr:colOff>
      <xdr:row>63</xdr:row>
      <xdr:rowOff>76199</xdr:rowOff>
    </xdr:from>
    <xdr:to>
      <xdr:col>10</xdr:col>
      <xdr:colOff>1900876</xdr:colOff>
      <xdr:row>66</xdr:row>
      <xdr:rowOff>266699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E9ACEC27-C31E-494E-A7AD-6EB256A24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6575" y="25907999"/>
          <a:ext cx="1129351" cy="1133475"/>
        </a:xfrm>
        <a:prstGeom prst="rect">
          <a:avLst/>
        </a:prstGeom>
      </xdr:spPr>
    </xdr:pic>
    <xdr:clientData/>
  </xdr:twoCellAnchor>
  <xdr:twoCellAnchor editAs="oneCell">
    <xdr:from>
      <xdr:col>10</xdr:col>
      <xdr:colOff>797700</xdr:colOff>
      <xdr:row>59</xdr:row>
      <xdr:rowOff>85725</xdr:rowOff>
    </xdr:from>
    <xdr:to>
      <xdr:col>10</xdr:col>
      <xdr:colOff>1915169</xdr:colOff>
      <xdr:row>62</xdr:row>
      <xdr:rowOff>264300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29277C9B-3E0C-48E6-892C-7B017B9C1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2750" y="24660225"/>
          <a:ext cx="1117469" cy="1121550"/>
        </a:xfrm>
        <a:prstGeom prst="rect">
          <a:avLst/>
        </a:prstGeom>
      </xdr:spPr>
    </xdr:pic>
    <xdr:clientData/>
  </xdr:twoCellAnchor>
  <xdr:twoCellAnchor editAs="oneCell">
    <xdr:from>
      <xdr:col>10</xdr:col>
      <xdr:colOff>747675</xdr:colOff>
      <xdr:row>67</xdr:row>
      <xdr:rowOff>76125</xdr:rowOff>
    </xdr:from>
    <xdr:to>
      <xdr:col>10</xdr:col>
      <xdr:colOff>1885950</xdr:colOff>
      <xdr:row>70</xdr:row>
      <xdr:rowOff>275582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3229EC40-D41A-4500-A484-51575B040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2725" y="27165225"/>
          <a:ext cx="1138275" cy="1142432"/>
        </a:xfrm>
        <a:prstGeom prst="rect">
          <a:avLst/>
        </a:prstGeom>
      </xdr:spPr>
    </xdr:pic>
    <xdr:clientData/>
  </xdr:twoCellAnchor>
  <xdr:twoCellAnchor editAs="oneCell">
    <xdr:from>
      <xdr:col>10</xdr:col>
      <xdr:colOff>1371601</xdr:colOff>
      <xdr:row>43</xdr:row>
      <xdr:rowOff>190500</xdr:rowOff>
    </xdr:from>
    <xdr:to>
      <xdr:col>10</xdr:col>
      <xdr:colOff>2333625</xdr:colOff>
      <xdr:row>46</xdr:row>
      <xdr:rowOff>209549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77F7D499-4150-4927-9E5F-BB0903388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06651" y="14706600"/>
          <a:ext cx="962024" cy="962024"/>
        </a:xfrm>
        <a:prstGeom prst="rect">
          <a:avLst/>
        </a:prstGeom>
      </xdr:spPr>
    </xdr:pic>
    <xdr:clientData/>
  </xdr:twoCellAnchor>
  <xdr:twoCellAnchor editAs="oneCell">
    <xdr:from>
      <xdr:col>10</xdr:col>
      <xdr:colOff>130950</xdr:colOff>
      <xdr:row>43</xdr:row>
      <xdr:rowOff>166649</xdr:rowOff>
    </xdr:from>
    <xdr:to>
      <xdr:col>10</xdr:col>
      <xdr:colOff>1133475</xdr:colOff>
      <xdr:row>46</xdr:row>
      <xdr:rowOff>226199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8C20C6B9-E39B-4AB6-9D22-6BB97E4FB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6000" y="14682749"/>
          <a:ext cx="1002525" cy="1002525"/>
        </a:xfrm>
        <a:prstGeom prst="rect">
          <a:avLst/>
        </a:prstGeom>
      </xdr:spPr>
    </xdr:pic>
    <xdr:clientData/>
  </xdr:twoCellAnchor>
  <xdr:twoCellAnchor editAs="oneCell">
    <xdr:from>
      <xdr:col>10</xdr:col>
      <xdr:colOff>828674</xdr:colOff>
      <xdr:row>71</xdr:row>
      <xdr:rowOff>109573</xdr:rowOff>
    </xdr:from>
    <xdr:to>
      <xdr:col>10</xdr:col>
      <xdr:colOff>1706526</xdr:colOff>
      <xdr:row>74</xdr:row>
      <xdr:rowOff>47625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8E3748E5-CA81-4922-8C9D-3BAF38B6C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4737" y="21850386"/>
          <a:ext cx="877852" cy="866739"/>
        </a:xfrm>
        <a:prstGeom prst="rect">
          <a:avLst/>
        </a:prstGeom>
      </xdr:spPr>
    </xdr:pic>
    <xdr:clientData/>
  </xdr:twoCellAnchor>
  <xdr:twoCellAnchor editAs="oneCell">
    <xdr:from>
      <xdr:col>10</xdr:col>
      <xdr:colOff>1264426</xdr:colOff>
      <xdr:row>75</xdr:row>
      <xdr:rowOff>116699</xdr:rowOff>
    </xdr:from>
    <xdr:to>
      <xdr:col>10</xdr:col>
      <xdr:colOff>2281201</xdr:colOff>
      <xdr:row>78</xdr:row>
      <xdr:rowOff>190499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7782DA70-8F21-4544-A6BB-153043C74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9476" y="28463099"/>
          <a:ext cx="1016775" cy="1016775"/>
        </a:xfrm>
        <a:prstGeom prst="rect">
          <a:avLst/>
        </a:prstGeom>
      </xdr:spPr>
    </xdr:pic>
    <xdr:clientData/>
  </xdr:twoCellAnchor>
  <xdr:twoCellAnchor editAs="oneCell">
    <xdr:from>
      <xdr:col>10</xdr:col>
      <xdr:colOff>147601</xdr:colOff>
      <xdr:row>75</xdr:row>
      <xdr:rowOff>47625</xdr:rowOff>
    </xdr:from>
    <xdr:to>
      <xdr:col>10</xdr:col>
      <xdr:colOff>1314450</xdr:colOff>
      <xdr:row>78</xdr:row>
      <xdr:rowOff>271499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F61A832F-3408-41B9-AD35-2D3EE3AE8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82651" y="28394025"/>
          <a:ext cx="1166849" cy="1166849"/>
        </a:xfrm>
        <a:prstGeom prst="rect">
          <a:avLst/>
        </a:prstGeom>
      </xdr:spPr>
    </xdr:pic>
    <xdr:clientData/>
  </xdr:twoCellAnchor>
  <xdr:twoCellAnchor editAs="oneCell">
    <xdr:from>
      <xdr:col>10</xdr:col>
      <xdr:colOff>723901</xdr:colOff>
      <xdr:row>23</xdr:row>
      <xdr:rowOff>97574</xdr:rowOff>
    </xdr:from>
    <xdr:to>
      <xdr:col>10</xdr:col>
      <xdr:colOff>1762125</xdr:colOff>
      <xdr:row>26</xdr:row>
      <xdr:rowOff>192823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43C167C8-9C6A-41F2-9070-EC5A3EBBC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8951" y="8327174"/>
          <a:ext cx="1038224" cy="1038224"/>
        </a:xfrm>
        <a:prstGeom prst="rect">
          <a:avLst/>
        </a:prstGeom>
      </xdr:spPr>
    </xdr:pic>
    <xdr:clientData/>
  </xdr:twoCellAnchor>
  <xdr:twoCellAnchor editAs="oneCell">
    <xdr:from>
      <xdr:col>10</xdr:col>
      <xdr:colOff>700051</xdr:colOff>
      <xdr:row>27</xdr:row>
      <xdr:rowOff>45149</xdr:rowOff>
    </xdr:from>
    <xdr:to>
      <xdr:col>10</xdr:col>
      <xdr:colOff>1874102</xdr:colOff>
      <xdr:row>30</xdr:row>
      <xdr:rowOff>276225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D4EF6B5F-1643-4C05-ADC0-FA157BBF8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5101" y="9532049"/>
          <a:ext cx="1174051" cy="1174051"/>
        </a:xfrm>
        <a:prstGeom prst="rect">
          <a:avLst/>
        </a:prstGeom>
      </xdr:spPr>
    </xdr:pic>
    <xdr:clientData/>
  </xdr:twoCellAnchor>
  <xdr:twoCellAnchor editAs="oneCell">
    <xdr:from>
      <xdr:col>10</xdr:col>
      <xdr:colOff>678602</xdr:colOff>
      <xdr:row>19</xdr:row>
      <xdr:rowOff>33225</xdr:rowOff>
    </xdr:from>
    <xdr:to>
      <xdr:col>10</xdr:col>
      <xdr:colOff>1857376</xdr:colOff>
      <xdr:row>22</xdr:row>
      <xdr:rowOff>269024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BD51AFA1-97EE-4E01-B685-84FD86D03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3652" y="5748225"/>
          <a:ext cx="1178774" cy="1178774"/>
        </a:xfrm>
        <a:prstGeom prst="rect">
          <a:avLst/>
        </a:prstGeom>
      </xdr:spPr>
    </xdr:pic>
    <xdr:clientData/>
  </xdr:twoCellAnchor>
  <xdr:twoCellAnchor editAs="oneCell">
    <xdr:from>
      <xdr:col>10</xdr:col>
      <xdr:colOff>671512</xdr:colOff>
      <xdr:row>7</xdr:row>
      <xdr:rowOff>140438</xdr:rowOff>
    </xdr:from>
    <xdr:to>
      <xdr:col>10</xdr:col>
      <xdr:colOff>1674500</xdr:colOff>
      <xdr:row>10</xdr:row>
      <xdr:rowOff>202407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xmlns="" id="{7EA7CF05-60A8-4739-9D95-5B8522010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87575" y="2069251"/>
          <a:ext cx="1002988" cy="990656"/>
        </a:xfrm>
        <a:prstGeom prst="rect">
          <a:avLst/>
        </a:prstGeom>
      </xdr:spPr>
    </xdr:pic>
    <xdr:clientData/>
  </xdr:twoCellAnchor>
  <xdr:twoCellAnchor editAs="oneCell">
    <xdr:from>
      <xdr:col>10</xdr:col>
      <xdr:colOff>731025</xdr:colOff>
      <xdr:row>15</xdr:row>
      <xdr:rowOff>18975</xdr:rowOff>
    </xdr:from>
    <xdr:to>
      <xdr:col>10</xdr:col>
      <xdr:colOff>1820315</xdr:colOff>
      <xdr:row>18</xdr:row>
      <xdr:rowOff>166687</xdr:rowOff>
    </xdr:to>
    <xdr:pic>
      <xdr:nvPicPr>
        <xdr:cNvPr id="64" name="Immagine 63">
          <a:extLst>
            <a:ext uri="{FF2B5EF4-FFF2-40B4-BE49-F238E27FC236}">
              <a16:creationId xmlns:a16="http://schemas.microsoft.com/office/drawing/2014/main" xmlns="" id="{687BBCFB-0FCF-42AD-BBED-A71F0F49E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7088" y="4424288"/>
          <a:ext cx="1089290" cy="1076399"/>
        </a:xfrm>
        <a:prstGeom prst="rect">
          <a:avLst/>
        </a:prstGeom>
      </xdr:spPr>
    </xdr:pic>
    <xdr:clientData/>
  </xdr:twoCellAnchor>
  <xdr:twoCellAnchor editAs="oneCell">
    <xdr:from>
      <xdr:col>10</xdr:col>
      <xdr:colOff>671475</xdr:colOff>
      <xdr:row>11</xdr:row>
      <xdr:rowOff>35625</xdr:rowOff>
    </xdr:from>
    <xdr:to>
      <xdr:col>10</xdr:col>
      <xdr:colOff>1874100</xdr:colOff>
      <xdr:row>14</xdr:row>
      <xdr:rowOff>295275</xdr:rowOff>
    </xdr:to>
    <xdr:pic>
      <xdr:nvPicPr>
        <xdr:cNvPr id="66" name="Immagine 65">
          <a:extLst>
            <a:ext uri="{FF2B5EF4-FFF2-40B4-BE49-F238E27FC236}">
              <a16:creationId xmlns:a16="http://schemas.microsoft.com/office/drawing/2014/main" xmlns="" id="{FDC446E6-C869-4965-917E-B32F2C812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6525" y="3236025"/>
          <a:ext cx="1202625" cy="1202625"/>
        </a:xfrm>
        <a:prstGeom prst="rect">
          <a:avLst/>
        </a:prstGeom>
      </xdr:spPr>
    </xdr:pic>
    <xdr:clientData/>
  </xdr:twoCellAnchor>
  <xdr:twoCellAnchor editAs="oneCell">
    <xdr:from>
      <xdr:col>10</xdr:col>
      <xdr:colOff>583350</xdr:colOff>
      <xdr:row>3</xdr:row>
      <xdr:rowOff>52275</xdr:rowOff>
    </xdr:from>
    <xdr:to>
      <xdr:col>10</xdr:col>
      <xdr:colOff>1740750</xdr:colOff>
      <xdr:row>6</xdr:row>
      <xdr:rowOff>266700</xdr:rowOff>
    </xdr:to>
    <xdr:pic>
      <xdr:nvPicPr>
        <xdr:cNvPr id="68" name="Immagine 67">
          <a:extLst>
            <a:ext uri="{FF2B5EF4-FFF2-40B4-BE49-F238E27FC236}">
              <a16:creationId xmlns:a16="http://schemas.microsoft.com/office/drawing/2014/main" xmlns="" id="{7E429ED6-FD12-4D49-A544-8011C064E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18400" y="738075"/>
          <a:ext cx="1157400" cy="1157400"/>
        </a:xfrm>
        <a:prstGeom prst="rect">
          <a:avLst/>
        </a:prstGeom>
      </xdr:spPr>
    </xdr:pic>
    <xdr:clientData/>
  </xdr:twoCellAnchor>
  <xdr:twoCellAnchor editAs="oneCell">
    <xdr:from>
      <xdr:col>10</xdr:col>
      <xdr:colOff>714376</xdr:colOff>
      <xdr:row>47</xdr:row>
      <xdr:rowOff>66675</xdr:rowOff>
    </xdr:from>
    <xdr:to>
      <xdr:col>10</xdr:col>
      <xdr:colOff>1779882</xdr:colOff>
      <xdr:row>50</xdr:row>
      <xdr:rowOff>190500</xdr:rowOff>
    </xdr:to>
    <xdr:pic>
      <xdr:nvPicPr>
        <xdr:cNvPr id="70" name="Immagine 69">
          <a:extLst>
            <a:ext uri="{FF2B5EF4-FFF2-40B4-BE49-F238E27FC236}">
              <a16:creationId xmlns:a16="http://schemas.microsoft.com/office/drawing/2014/main" xmlns="" id="{BC47A3CF-093A-430B-BCB6-36CA757A3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0157" y="14377988"/>
          <a:ext cx="1065506" cy="1052512"/>
        </a:xfrm>
        <a:prstGeom prst="rect">
          <a:avLst/>
        </a:prstGeom>
      </xdr:spPr>
    </xdr:pic>
    <xdr:clientData/>
  </xdr:twoCellAnchor>
  <xdr:twoCellAnchor editAs="oneCell">
    <xdr:from>
      <xdr:col>10</xdr:col>
      <xdr:colOff>759601</xdr:colOff>
      <xdr:row>55</xdr:row>
      <xdr:rowOff>76200</xdr:rowOff>
    </xdr:from>
    <xdr:to>
      <xdr:col>10</xdr:col>
      <xdr:colOff>1928775</xdr:colOff>
      <xdr:row>58</xdr:row>
      <xdr:rowOff>302399</xdr:rowOff>
    </xdr:to>
    <xdr:pic>
      <xdr:nvPicPr>
        <xdr:cNvPr id="72" name="Immagine 71">
          <a:extLst>
            <a:ext uri="{FF2B5EF4-FFF2-40B4-BE49-F238E27FC236}">
              <a16:creationId xmlns:a16="http://schemas.microsoft.com/office/drawing/2014/main" xmlns="" id="{548DCA30-49FE-4F6D-8BB2-229267945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4651" y="19621500"/>
          <a:ext cx="1169174" cy="1169174"/>
        </a:xfrm>
        <a:prstGeom prst="rect">
          <a:avLst/>
        </a:prstGeom>
      </xdr:spPr>
    </xdr:pic>
    <xdr:clientData/>
  </xdr:twoCellAnchor>
  <xdr:twoCellAnchor editAs="oneCell">
    <xdr:from>
      <xdr:col>10</xdr:col>
      <xdr:colOff>700050</xdr:colOff>
      <xdr:row>51</xdr:row>
      <xdr:rowOff>38100</xdr:rowOff>
    </xdr:from>
    <xdr:to>
      <xdr:col>10</xdr:col>
      <xdr:colOff>1857299</xdr:colOff>
      <xdr:row>54</xdr:row>
      <xdr:rowOff>252374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7345E332-F96A-40CC-B77D-DAE07ECB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5100" y="18326100"/>
          <a:ext cx="1157249" cy="1157249"/>
        </a:xfrm>
        <a:prstGeom prst="rect">
          <a:avLst/>
        </a:prstGeom>
      </xdr:spPr>
    </xdr:pic>
    <xdr:clientData/>
  </xdr:twoCellAnchor>
  <xdr:twoCellAnchor editAs="oneCell">
    <xdr:from>
      <xdr:col>10</xdr:col>
      <xdr:colOff>1031875</xdr:colOff>
      <xdr:row>99</xdr:row>
      <xdr:rowOff>47625</xdr:rowOff>
    </xdr:from>
    <xdr:to>
      <xdr:col>10</xdr:col>
      <xdr:colOff>1609170</xdr:colOff>
      <xdr:row>102</xdr:row>
      <xdr:rowOff>268286</xdr:rowOff>
    </xdr:to>
    <xdr:pic>
      <xdr:nvPicPr>
        <xdr:cNvPr id="39" name="Immagine 38" descr="2AF17 (1).JPG">
          <a:extLst>
            <a:ext uri="{FF2B5EF4-FFF2-40B4-BE49-F238E27FC236}">
              <a16:creationId xmlns:a16="http://schemas.microsoft.com/office/drawing/2014/main" xmlns="" id="{AAE938E7-BAD8-4A52-8906-D10D9BB1C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766925" y="34680525"/>
          <a:ext cx="577295" cy="1163636"/>
        </a:xfrm>
        <a:prstGeom prst="rect">
          <a:avLst/>
        </a:prstGeom>
      </xdr:spPr>
    </xdr:pic>
    <xdr:clientData/>
  </xdr:twoCellAnchor>
  <xdr:twoCellAnchor editAs="oneCell">
    <xdr:from>
      <xdr:col>10</xdr:col>
      <xdr:colOff>1040059</xdr:colOff>
      <xdr:row>103</xdr:row>
      <xdr:rowOff>21449</xdr:rowOff>
    </xdr:from>
    <xdr:to>
      <xdr:col>10</xdr:col>
      <xdr:colOff>1618564</xdr:colOff>
      <xdr:row>106</xdr:row>
      <xdr:rowOff>286808</xdr:rowOff>
    </xdr:to>
    <xdr:pic>
      <xdr:nvPicPr>
        <xdr:cNvPr id="41" name="Immagine 40" descr="2AF17 (2).JPG">
          <a:extLst>
            <a:ext uri="{FF2B5EF4-FFF2-40B4-BE49-F238E27FC236}">
              <a16:creationId xmlns:a16="http://schemas.microsoft.com/office/drawing/2014/main" xmlns="" id="{F8862500-5B1F-48C9-93DD-72AB2B3B4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775109" y="35911649"/>
          <a:ext cx="578505" cy="1208334"/>
        </a:xfrm>
        <a:prstGeom prst="rect">
          <a:avLst/>
        </a:prstGeom>
      </xdr:spPr>
    </xdr:pic>
    <xdr:clientData/>
  </xdr:twoCellAnchor>
  <xdr:twoCellAnchor editAs="oneCell">
    <xdr:from>
      <xdr:col>10</xdr:col>
      <xdr:colOff>1031309</xdr:colOff>
      <xdr:row>107</xdr:row>
      <xdr:rowOff>21168</xdr:rowOff>
    </xdr:from>
    <xdr:to>
      <xdr:col>10</xdr:col>
      <xdr:colOff>1621687</xdr:colOff>
      <xdr:row>110</xdr:row>
      <xdr:rowOff>296334</xdr:rowOff>
    </xdr:to>
    <xdr:pic>
      <xdr:nvPicPr>
        <xdr:cNvPr id="42" name="Immagine 41" descr="2AF17 (3).JPG">
          <a:extLst>
            <a:ext uri="{FF2B5EF4-FFF2-40B4-BE49-F238E27FC236}">
              <a16:creationId xmlns:a16="http://schemas.microsoft.com/office/drawing/2014/main" xmlns="" id="{4FB97F92-24DD-4A0C-A58E-B5EC27C56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766359" y="37168668"/>
          <a:ext cx="590378" cy="1218141"/>
        </a:xfrm>
        <a:prstGeom prst="rect">
          <a:avLst/>
        </a:prstGeom>
      </xdr:spPr>
    </xdr:pic>
    <xdr:clientData/>
  </xdr:twoCellAnchor>
  <xdr:twoCellAnchor editAs="oneCell">
    <xdr:from>
      <xdr:col>10</xdr:col>
      <xdr:colOff>1057274</xdr:colOff>
      <xdr:row>111</xdr:row>
      <xdr:rowOff>51858</xdr:rowOff>
    </xdr:from>
    <xdr:to>
      <xdr:col>10</xdr:col>
      <xdr:colOff>1649502</xdr:colOff>
      <xdr:row>114</xdr:row>
      <xdr:rowOff>284691</xdr:rowOff>
    </xdr:to>
    <xdr:pic>
      <xdr:nvPicPr>
        <xdr:cNvPr id="43" name="Immagine 42" descr="2AF17 (4).JPG">
          <a:extLst>
            <a:ext uri="{FF2B5EF4-FFF2-40B4-BE49-F238E27FC236}">
              <a16:creationId xmlns:a16="http://schemas.microsoft.com/office/drawing/2014/main" xmlns="" id="{7DF7EAC2-3E48-42CE-9975-2745EFEA1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792324" y="38456658"/>
          <a:ext cx="592228" cy="1175808"/>
        </a:xfrm>
        <a:prstGeom prst="rect">
          <a:avLst/>
        </a:prstGeom>
      </xdr:spPr>
    </xdr:pic>
    <xdr:clientData/>
  </xdr:twoCellAnchor>
  <xdr:twoCellAnchor editAs="oneCell">
    <xdr:from>
      <xdr:col>10</xdr:col>
      <xdr:colOff>1011768</xdr:colOff>
      <xdr:row>115</xdr:row>
      <xdr:rowOff>52917</xdr:rowOff>
    </xdr:from>
    <xdr:to>
      <xdr:col>10</xdr:col>
      <xdr:colOff>1646768</xdr:colOff>
      <xdr:row>118</xdr:row>
      <xdr:rowOff>278537</xdr:rowOff>
    </xdr:to>
    <xdr:pic>
      <xdr:nvPicPr>
        <xdr:cNvPr id="45" name="Immagine 44" descr="2AF19 (1).JPG">
          <a:extLst>
            <a:ext uri="{FF2B5EF4-FFF2-40B4-BE49-F238E27FC236}">
              <a16:creationId xmlns:a16="http://schemas.microsoft.com/office/drawing/2014/main" xmlns="" id="{AB9EA4D3-4853-42E1-A9B7-C1F4ECA915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7296" b="4310"/>
        <a:stretch/>
      </xdr:blipFill>
      <xdr:spPr>
        <a:xfrm>
          <a:off x="14746818" y="39715017"/>
          <a:ext cx="635000" cy="1168595"/>
        </a:xfrm>
        <a:prstGeom prst="rect">
          <a:avLst/>
        </a:prstGeom>
      </xdr:spPr>
    </xdr:pic>
    <xdr:clientData/>
  </xdr:twoCellAnchor>
  <xdr:twoCellAnchor editAs="oneCell">
    <xdr:from>
      <xdr:col>10</xdr:col>
      <xdr:colOff>1033708</xdr:colOff>
      <xdr:row>119</xdr:row>
      <xdr:rowOff>42332</xdr:rowOff>
    </xdr:from>
    <xdr:to>
      <xdr:col>10</xdr:col>
      <xdr:colOff>1666281</xdr:colOff>
      <xdr:row>122</xdr:row>
      <xdr:rowOff>264583</xdr:rowOff>
    </xdr:to>
    <xdr:pic>
      <xdr:nvPicPr>
        <xdr:cNvPr id="46" name="Immagine 45" descr="2AF19 (2).JPG">
          <a:extLst>
            <a:ext uri="{FF2B5EF4-FFF2-40B4-BE49-F238E27FC236}">
              <a16:creationId xmlns:a16="http://schemas.microsoft.com/office/drawing/2014/main" xmlns="" id="{87D8EB67-F063-48A1-9803-32D5550F0D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4533" b="3536"/>
        <a:stretch/>
      </xdr:blipFill>
      <xdr:spPr>
        <a:xfrm>
          <a:off x="14768758" y="40961732"/>
          <a:ext cx="632573" cy="1165226"/>
        </a:xfrm>
        <a:prstGeom prst="rect">
          <a:avLst/>
        </a:prstGeom>
      </xdr:spPr>
    </xdr:pic>
    <xdr:clientData/>
  </xdr:twoCellAnchor>
  <xdr:twoCellAnchor editAs="oneCell">
    <xdr:from>
      <xdr:col>10</xdr:col>
      <xdr:colOff>1016493</xdr:colOff>
      <xdr:row>123</xdr:row>
      <xdr:rowOff>31749</xdr:rowOff>
    </xdr:from>
    <xdr:to>
      <xdr:col>10</xdr:col>
      <xdr:colOff>1659012</xdr:colOff>
      <xdr:row>126</xdr:row>
      <xdr:rowOff>285750</xdr:rowOff>
    </xdr:to>
    <xdr:pic>
      <xdr:nvPicPr>
        <xdr:cNvPr id="47" name="Immagine 46" descr="2AF19 (3).JPG">
          <a:extLst>
            <a:ext uri="{FF2B5EF4-FFF2-40B4-BE49-F238E27FC236}">
              <a16:creationId xmlns:a16="http://schemas.microsoft.com/office/drawing/2014/main" xmlns="" id="{2781C553-29D6-44FA-A1CE-D3E31B401B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6470"/>
        <a:stretch/>
      </xdr:blipFill>
      <xdr:spPr>
        <a:xfrm>
          <a:off x="14751543" y="42208449"/>
          <a:ext cx="642519" cy="1196976"/>
        </a:xfrm>
        <a:prstGeom prst="rect">
          <a:avLst/>
        </a:prstGeom>
      </xdr:spPr>
    </xdr:pic>
    <xdr:clientData/>
  </xdr:twoCellAnchor>
  <xdr:twoCellAnchor editAs="oneCell">
    <xdr:from>
      <xdr:col>10</xdr:col>
      <xdr:colOff>1044784</xdr:colOff>
      <xdr:row>127</xdr:row>
      <xdr:rowOff>42334</xdr:rowOff>
    </xdr:from>
    <xdr:to>
      <xdr:col>10</xdr:col>
      <xdr:colOff>1678897</xdr:colOff>
      <xdr:row>130</xdr:row>
      <xdr:rowOff>296333</xdr:rowOff>
    </xdr:to>
    <xdr:pic>
      <xdr:nvPicPr>
        <xdr:cNvPr id="49" name="Immagine 48" descr="2AF19 (4).JPG">
          <a:extLst>
            <a:ext uri="{FF2B5EF4-FFF2-40B4-BE49-F238E27FC236}">
              <a16:creationId xmlns:a16="http://schemas.microsoft.com/office/drawing/2014/main" xmlns="" id="{9E48C713-66FA-4D02-B088-CB743625C6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4462"/>
        <a:stretch/>
      </xdr:blipFill>
      <xdr:spPr>
        <a:xfrm>
          <a:off x="14779834" y="43476334"/>
          <a:ext cx="634113" cy="1196974"/>
        </a:xfrm>
        <a:prstGeom prst="rect">
          <a:avLst/>
        </a:prstGeom>
      </xdr:spPr>
    </xdr:pic>
    <xdr:clientData/>
  </xdr:twoCellAnchor>
  <xdr:twoCellAnchor editAs="oneCell">
    <xdr:from>
      <xdr:col>10</xdr:col>
      <xdr:colOff>800100</xdr:colOff>
      <xdr:row>79</xdr:row>
      <xdr:rowOff>80606</xdr:rowOff>
    </xdr:from>
    <xdr:to>
      <xdr:col>10</xdr:col>
      <xdr:colOff>1695450</xdr:colOff>
      <xdr:row>82</xdr:row>
      <xdr:rowOff>242316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8787BE50-8743-47FD-8729-C0DEE6949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92300" y="25398056"/>
          <a:ext cx="895350" cy="1133260"/>
        </a:xfrm>
        <a:prstGeom prst="rect">
          <a:avLst/>
        </a:prstGeom>
      </xdr:spPr>
    </xdr:pic>
    <xdr:clientData/>
  </xdr:twoCellAnchor>
  <xdr:twoCellAnchor editAs="oneCell">
    <xdr:from>
      <xdr:col>10</xdr:col>
      <xdr:colOff>800100</xdr:colOff>
      <xdr:row>83</xdr:row>
      <xdr:rowOff>95250</xdr:rowOff>
    </xdr:from>
    <xdr:to>
      <xdr:col>10</xdr:col>
      <xdr:colOff>1695450</xdr:colOff>
      <xdr:row>86</xdr:row>
      <xdr:rowOff>256960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137B0AEB-48A6-4F5E-A8C3-5AFE70930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92300" y="26708100"/>
          <a:ext cx="895350" cy="1133260"/>
        </a:xfrm>
        <a:prstGeom prst="rect">
          <a:avLst/>
        </a:prstGeom>
      </xdr:spPr>
    </xdr:pic>
    <xdr:clientData/>
  </xdr:twoCellAnchor>
  <xdr:twoCellAnchor editAs="oneCell">
    <xdr:from>
      <xdr:col>10</xdr:col>
      <xdr:colOff>819150</xdr:colOff>
      <xdr:row>87</xdr:row>
      <xdr:rowOff>57150</xdr:rowOff>
    </xdr:from>
    <xdr:to>
      <xdr:col>10</xdr:col>
      <xdr:colOff>1714500</xdr:colOff>
      <xdr:row>90</xdr:row>
      <xdr:rowOff>218860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33CFCF61-1D88-4D69-B013-E87897567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11350" y="27965400"/>
          <a:ext cx="895350" cy="1133260"/>
        </a:xfrm>
        <a:prstGeom prst="rect">
          <a:avLst/>
        </a:prstGeom>
      </xdr:spPr>
    </xdr:pic>
    <xdr:clientData/>
  </xdr:twoCellAnchor>
  <xdr:twoCellAnchor editAs="oneCell">
    <xdr:from>
      <xdr:col>10</xdr:col>
      <xdr:colOff>819150</xdr:colOff>
      <xdr:row>91</xdr:row>
      <xdr:rowOff>76200</xdr:rowOff>
    </xdr:from>
    <xdr:to>
      <xdr:col>10</xdr:col>
      <xdr:colOff>1714500</xdr:colOff>
      <xdr:row>94</xdr:row>
      <xdr:rowOff>237910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114CD769-0EC2-46BC-A5BC-280123F39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11350" y="29279850"/>
          <a:ext cx="895350" cy="113326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857250</xdr:colOff>
      <xdr:row>95</xdr:row>
      <xdr:rowOff>57150</xdr:rowOff>
    </xdr:from>
    <xdr:to>
      <xdr:col>10</xdr:col>
      <xdr:colOff>1752600</xdr:colOff>
      <xdr:row>98</xdr:row>
      <xdr:rowOff>218860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09F5E8BE-BB65-4AF3-999C-9F20B5F52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50" y="30556200"/>
          <a:ext cx="895350" cy="1133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638176</xdr:colOff>
      <xdr:row>59</xdr:row>
      <xdr:rowOff>50025</xdr:rowOff>
    </xdr:from>
    <xdr:to>
      <xdr:col>10</xdr:col>
      <xdr:colOff>1832618</xdr:colOff>
      <xdr:row>62</xdr:row>
      <xdr:rowOff>276225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60F43B17-2474-4C2E-90E1-DB9564A31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7926" y="18338025"/>
          <a:ext cx="1194442" cy="11691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638175</xdr:colOff>
      <xdr:row>63</xdr:row>
      <xdr:rowOff>19050</xdr:rowOff>
    </xdr:from>
    <xdr:to>
      <xdr:col>10</xdr:col>
      <xdr:colOff>1838324</xdr:colOff>
      <xdr:row>66</xdr:row>
      <xdr:rowOff>290962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5E7CC929-48D9-4857-847D-BB910331F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7925" y="19564350"/>
          <a:ext cx="1200149" cy="1214887"/>
        </a:xfrm>
        <a:prstGeom prst="rect">
          <a:avLst/>
        </a:prstGeom>
      </xdr:spPr>
    </xdr:pic>
    <xdr:clientData/>
  </xdr:twoCellAnchor>
  <xdr:twoCellAnchor editAs="oneCell">
    <xdr:from>
      <xdr:col>10</xdr:col>
      <xdr:colOff>628650</xdr:colOff>
      <xdr:row>19</xdr:row>
      <xdr:rowOff>60303</xdr:rowOff>
    </xdr:from>
    <xdr:to>
      <xdr:col>10</xdr:col>
      <xdr:colOff>1733549</xdr:colOff>
      <xdr:row>22</xdr:row>
      <xdr:rowOff>258700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3BF91845-2559-4D6A-B3F4-DE01D4B71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8400" y="5775303"/>
          <a:ext cx="1104899" cy="1141372"/>
        </a:xfrm>
        <a:prstGeom prst="rect">
          <a:avLst/>
        </a:prstGeom>
      </xdr:spPr>
    </xdr:pic>
    <xdr:clientData/>
  </xdr:twoCellAnchor>
  <xdr:twoCellAnchor editAs="oneCell">
    <xdr:from>
      <xdr:col>10</xdr:col>
      <xdr:colOff>578625</xdr:colOff>
      <xdr:row>23</xdr:row>
      <xdr:rowOff>35936</xdr:rowOff>
    </xdr:from>
    <xdr:to>
      <xdr:col>10</xdr:col>
      <xdr:colOff>1771650</xdr:colOff>
      <xdr:row>26</xdr:row>
      <xdr:rowOff>209550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BEF8DE7E-2A8F-4C9A-AD8F-60FF8844A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8375" y="7008236"/>
          <a:ext cx="1193025" cy="1116589"/>
        </a:xfrm>
        <a:prstGeom prst="rect">
          <a:avLst/>
        </a:prstGeom>
      </xdr:spPr>
    </xdr:pic>
    <xdr:clientData/>
  </xdr:twoCellAnchor>
  <xdr:twoCellAnchor editAs="oneCell">
    <xdr:from>
      <xdr:col>10</xdr:col>
      <xdr:colOff>652426</xdr:colOff>
      <xdr:row>15</xdr:row>
      <xdr:rowOff>38024</xdr:rowOff>
    </xdr:from>
    <xdr:to>
      <xdr:col>10</xdr:col>
      <xdr:colOff>1666875</xdr:colOff>
      <xdr:row>19</xdr:row>
      <xdr:rowOff>4642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733362EB-0A00-4F59-8BD0-E79FE0374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2176" y="4495724"/>
          <a:ext cx="1014449" cy="1223918"/>
        </a:xfrm>
        <a:prstGeom prst="rect">
          <a:avLst/>
        </a:prstGeom>
      </xdr:spPr>
    </xdr:pic>
    <xdr:clientData/>
  </xdr:twoCellAnchor>
  <xdr:twoCellAnchor editAs="oneCell">
    <xdr:from>
      <xdr:col>10</xdr:col>
      <xdr:colOff>600077</xdr:colOff>
      <xdr:row>7</xdr:row>
      <xdr:rowOff>14250</xdr:rowOff>
    </xdr:from>
    <xdr:to>
      <xdr:col>10</xdr:col>
      <xdr:colOff>1752601</xdr:colOff>
      <xdr:row>10</xdr:row>
      <xdr:rowOff>223799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9CB5EE76-305F-4C2C-BC2D-85C7D3E95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9827" y="1957350"/>
          <a:ext cx="1152524" cy="1152524"/>
        </a:xfrm>
        <a:prstGeom prst="rect">
          <a:avLst/>
        </a:prstGeom>
      </xdr:spPr>
    </xdr:pic>
    <xdr:clientData/>
  </xdr:twoCellAnchor>
  <xdr:twoCellAnchor editAs="oneCell">
    <xdr:from>
      <xdr:col>10</xdr:col>
      <xdr:colOff>578626</xdr:colOff>
      <xdr:row>11</xdr:row>
      <xdr:rowOff>30899</xdr:rowOff>
    </xdr:from>
    <xdr:to>
      <xdr:col>10</xdr:col>
      <xdr:colOff>1695450</xdr:colOff>
      <xdr:row>14</xdr:row>
      <xdr:rowOff>298953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2D77292D-4195-4184-8BDD-9C00F7807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8376" y="3231299"/>
          <a:ext cx="1116824" cy="1211029"/>
        </a:xfrm>
        <a:prstGeom prst="rect">
          <a:avLst/>
        </a:prstGeom>
      </xdr:spPr>
    </xdr:pic>
    <xdr:clientData/>
  </xdr:twoCellAnchor>
  <xdr:twoCellAnchor editAs="oneCell">
    <xdr:from>
      <xdr:col>10</xdr:col>
      <xdr:colOff>614325</xdr:colOff>
      <xdr:row>3</xdr:row>
      <xdr:rowOff>76124</xdr:rowOff>
    </xdr:from>
    <xdr:to>
      <xdr:col>10</xdr:col>
      <xdr:colOff>1770880</xdr:colOff>
      <xdr:row>6</xdr:row>
      <xdr:rowOff>209550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CD1FA820-8382-486D-8200-225DE27E1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4075" y="761924"/>
          <a:ext cx="1156555" cy="1076401"/>
        </a:xfrm>
        <a:prstGeom prst="rect">
          <a:avLst/>
        </a:prstGeom>
      </xdr:spPr>
    </xdr:pic>
    <xdr:clientData/>
  </xdr:twoCellAnchor>
  <xdr:twoCellAnchor editAs="oneCell">
    <xdr:from>
      <xdr:col>10</xdr:col>
      <xdr:colOff>619126</xdr:colOff>
      <xdr:row>55</xdr:row>
      <xdr:rowOff>85650</xdr:rowOff>
    </xdr:from>
    <xdr:to>
      <xdr:col>10</xdr:col>
      <xdr:colOff>1825754</xdr:colOff>
      <xdr:row>58</xdr:row>
      <xdr:rowOff>266701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C8FEC5-BA2E-4EBA-A28B-40E093502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8876" y="17116350"/>
          <a:ext cx="1206628" cy="1124026"/>
        </a:xfrm>
        <a:prstGeom prst="rect">
          <a:avLst/>
        </a:prstGeom>
      </xdr:spPr>
    </xdr:pic>
    <xdr:clientData/>
  </xdr:twoCellAnchor>
  <xdr:twoCellAnchor editAs="oneCell">
    <xdr:from>
      <xdr:col>10</xdr:col>
      <xdr:colOff>1054875</xdr:colOff>
      <xdr:row>47</xdr:row>
      <xdr:rowOff>168974</xdr:rowOff>
    </xdr:from>
    <xdr:to>
      <xdr:col>10</xdr:col>
      <xdr:colOff>2238374</xdr:colOff>
      <xdr:row>50</xdr:row>
      <xdr:rowOff>214282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FCCBB2F5-5ED4-4F05-A88D-1C99B53E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94625" y="14685074"/>
          <a:ext cx="1183499" cy="988283"/>
        </a:xfrm>
        <a:prstGeom prst="rect">
          <a:avLst/>
        </a:prstGeom>
      </xdr:spPr>
    </xdr:pic>
    <xdr:clientData/>
  </xdr:twoCellAnchor>
  <xdr:twoCellAnchor editAs="oneCell">
    <xdr:from>
      <xdr:col>10</xdr:col>
      <xdr:colOff>145315</xdr:colOff>
      <xdr:row>47</xdr:row>
      <xdr:rowOff>196700</xdr:rowOff>
    </xdr:from>
    <xdr:to>
      <xdr:col>10</xdr:col>
      <xdr:colOff>1285802</xdr:colOff>
      <xdr:row>50</xdr:row>
      <xdr:rowOff>182526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683D775D-7D24-4305-B71A-FB58DB704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4705" y="14528502"/>
          <a:ext cx="1140487" cy="916175"/>
        </a:xfrm>
        <a:prstGeom prst="rect">
          <a:avLst/>
        </a:prstGeom>
      </xdr:spPr>
    </xdr:pic>
    <xdr:clientData/>
  </xdr:twoCellAnchor>
  <xdr:twoCellAnchor editAs="oneCell">
    <xdr:from>
      <xdr:col>10</xdr:col>
      <xdr:colOff>630976</xdr:colOff>
      <xdr:row>51</xdr:row>
      <xdr:rowOff>135599</xdr:rowOff>
    </xdr:from>
    <xdr:to>
      <xdr:col>10</xdr:col>
      <xdr:colOff>1805026</xdr:colOff>
      <xdr:row>54</xdr:row>
      <xdr:rowOff>200025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35BF4DFD-A1D7-486F-919B-A5A1EFAEC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0726" y="15908999"/>
          <a:ext cx="1174050" cy="1007401"/>
        </a:xfrm>
        <a:prstGeom prst="rect">
          <a:avLst/>
        </a:prstGeom>
      </xdr:spPr>
    </xdr:pic>
    <xdr:clientData/>
  </xdr:twoCellAnchor>
  <xdr:twoCellAnchor editAs="oneCell">
    <xdr:from>
      <xdr:col>10</xdr:col>
      <xdr:colOff>657150</xdr:colOff>
      <xdr:row>43</xdr:row>
      <xdr:rowOff>95099</xdr:rowOff>
    </xdr:from>
    <xdr:to>
      <xdr:col>10</xdr:col>
      <xdr:colOff>1695450</xdr:colOff>
      <xdr:row>46</xdr:row>
      <xdr:rowOff>261091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2B9FEBB7-9E91-4E4A-BD61-311BD989E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6900" y="13353899"/>
          <a:ext cx="1038300" cy="1108967"/>
        </a:xfrm>
        <a:prstGeom prst="rect">
          <a:avLst/>
        </a:prstGeom>
      </xdr:spPr>
    </xdr:pic>
    <xdr:clientData/>
  </xdr:twoCellAnchor>
  <xdr:twoCellAnchor editAs="oneCell">
    <xdr:from>
      <xdr:col>10</xdr:col>
      <xdr:colOff>1038227</xdr:colOff>
      <xdr:row>39</xdr:row>
      <xdr:rowOff>126151</xdr:rowOff>
    </xdr:from>
    <xdr:to>
      <xdr:col>10</xdr:col>
      <xdr:colOff>1924620</xdr:colOff>
      <xdr:row>42</xdr:row>
      <xdr:rowOff>200026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FA027848-CEB7-4C63-918C-3C5B70B48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77977" y="12127651"/>
          <a:ext cx="886393" cy="1016850"/>
        </a:xfrm>
        <a:prstGeom prst="rect">
          <a:avLst/>
        </a:prstGeom>
      </xdr:spPr>
    </xdr:pic>
    <xdr:clientData/>
  </xdr:twoCellAnchor>
  <xdr:twoCellAnchor editAs="oneCell">
    <xdr:from>
      <xdr:col>10</xdr:col>
      <xdr:colOff>369076</xdr:colOff>
      <xdr:row>39</xdr:row>
      <xdr:rowOff>181532</xdr:rowOff>
    </xdr:from>
    <xdr:to>
      <xdr:col>10</xdr:col>
      <xdr:colOff>1200150</xdr:colOff>
      <xdr:row>42</xdr:row>
      <xdr:rowOff>232003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C3D2E3BB-EA5E-4E33-A979-AA2F52BF5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8826" y="12183032"/>
          <a:ext cx="831074" cy="993446"/>
        </a:xfrm>
        <a:prstGeom prst="rect">
          <a:avLst/>
        </a:prstGeom>
      </xdr:spPr>
    </xdr:pic>
    <xdr:clientData/>
  </xdr:twoCellAnchor>
  <xdr:twoCellAnchor editAs="oneCell">
    <xdr:from>
      <xdr:col>10</xdr:col>
      <xdr:colOff>738151</xdr:colOff>
      <xdr:row>31</xdr:row>
      <xdr:rowOff>95250</xdr:rowOff>
    </xdr:from>
    <xdr:to>
      <xdr:col>10</xdr:col>
      <xdr:colOff>1599942</xdr:colOff>
      <xdr:row>34</xdr:row>
      <xdr:rowOff>214273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0473CEE0-B11D-4899-8F59-802648EF2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7901" y="9582150"/>
          <a:ext cx="861791" cy="1061998"/>
        </a:xfrm>
        <a:prstGeom prst="rect">
          <a:avLst/>
        </a:prstGeom>
      </xdr:spPr>
    </xdr:pic>
    <xdr:clientData/>
  </xdr:twoCellAnchor>
  <xdr:twoCellAnchor editAs="oneCell">
    <xdr:from>
      <xdr:col>10</xdr:col>
      <xdr:colOff>707175</xdr:colOff>
      <xdr:row>35</xdr:row>
      <xdr:rowOff>51996</xdr:rowOff>
    </xdr:from>
    <xdr:to>
      <xdr:col>10</xdr:col>
      <xdr:colOff>1647824</xdr:colOff>
      <xdr:row>38</xdr:row>
      <xdr:rowOff>249974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7B70BC98-6C30-46FE-BFC6-5F0B81EAD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6925" y="10796196"/>
          <a:ext cx="940649" cy="1140953"/>
        </a:xfrm>
        <a:prstGeom prst="rect">
          <a:avLst/>
        </a:prstGeom>
      </xdr:spPr>
    </xdr:pic>
    <xdr:clientData/>
  </xdr:twoCellAnchor>
  <xdr:twoCellAnchor editAs="oneCell">
    <xdr:from>
      <xdr:col>10</xdr:col>
      <xdr:colOff>742951</xdr:colOff>
      <xdr:row>27</xdr:row>
      <xdr:rowOff>32944</xdr:rowOff>
    </xdr:from>
    <xdr:to>
      <xdr:col>10</xdr:col>
      <xdr:colOff>1619250</xdr:colOff>
      <xdr:row>30</xdr:row>
      <xdr:rowOff>247649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6D2FFE3A-FFEA-42D6-91A6-2D1ED1ACB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2701" y="8262544"/>
          <a:ext cx="876299" cy="1157680"/>
        </a:xfrm>
        <a:prstGeom prst="rect">
          <a:avLst/>
        </a:prstGeom>
      </xdr:spPr>
    </xdr:pic>
    <xdr:clientData/>
  </xdr:twoCellAnchor>
  <xdr:twoCellAnchor editAs="oneCell">
    <xdr:from>
      <xdr:col>10</xdr:col>
      <xdr:colOff>752476</xdr:colOff>
      <xdr:row>71</xdr:row>
      <xdr:rowOff>33300</xdr:rowOff>
    </xdr:from>
    <xdr:to>
      <xdr:col>10</xdr:col>
      <xdr:colOff>1685926</xdr:colOff>
      <xdr:row>74</xdr:row>
      <xdr:rowOff>306946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A6AE983F-EFD3-4E8A-85E6-59AB3A1C6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2226" y="22093200"/>
          <a:ext cx="933450" cy="1216621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67</xdr:row>
      <xdr:rowOff>17363</xdr:rowOff>
    </xdr:from>
    <xdr:to>
      <xdr:col>10</xdr:col>
      <xdr:colOff>1724025</xdr:colOff>
      <xdr:row>70</xdr:row>
      <xdr:rowOff>290474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75022EBE-7B1C-4F0B-8401-E844AAFFC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6975" y="20819963"/>
          <a:ext cx="1066800" cy="1216086"/>
        </a:xfrm>
        <a:prstGeom prst="rect">
          <a:avLst/>
        </a:prstGeom>
      </xdr:spPr>
    </xdr:pic>
    <xdr:clientData/>
  </xdr:twoCellAnchor>
  <xdr:twoCellAnchor editAs="oneCell">
    <xdr:from>
      <xdr:col>10</xdr:col>
      <xdr:colOff>571501</xdr:colOff>
      <xdr:row>79</xdr:row>
      <xdr:rowOff>88889</xdr:rowOff>
    </xdr:from>
    <xdr:to>
      <xdr:col>10</xdr:col>
      <xdr:colOff>1905001</xdr:colOff>
      <xdr:row>82</xdr:row>
      <xdr:rowOff>243966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E393B99E-18AE-4F13-A732-66F4E7701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95376" y="24917389"/>
          <a:ext cx="1333500" cy="1107577"/>
        </a:xfrm>
        <a:prstGeom prst="rect">
          <a:avLst/>
        </a:prstGeom>
      </xdr:spPr>
    </xdr:pic>
    <xdr:clientData/>
  </xdr:twoCellAnchor>
  <xdr:twoCellAnchor editAs="oneCell">
    <xdr:from>
      <xdr:col>10</xdr:col>
      <xdr:colOff>555625</xdr:colOff>
      <xdr:row>83</xdr:row>
      <xdr:rowOff>63500</xdr:rowOff>
    </xdr:from>
    <xdr:to>
      <xdr:col>10</xdr:col>
      <xdr:colOff>1889125</xdr:colOff>
      <xdr:row>86</xdr:row>
      <xdr:rowOff>218577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AABCEC05-D487-4D0D-AD6B-67BEE6B1A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79500" y="26162000"/>
          <a:ext cx="1333500" cy="1107577"/>
        </a:xfrm>
        <a:prstGeom prst="rect">
          <a:avLst/>
        </a:prstGeom>
      </xdr:spPr>
    </xdr:pic>
    <xdr:clientData/>
  </xdr:twoCellAnchor>
  <xdr:twoCellAnchor editAs="oneCell">
    <xdr:from>
      <xdr:col>10</xdr:col>
      <xdr:colOff>539750</xdr:colOff>
      <xdr:row>87</xdr:row>
      <xdr:rowOff>79375</xdr:rowOff>
    </xdr:from>
    <xdr:to>
      <xdr:col>10</xdr:col>
      <xdr:colOff>1707678</xdr:colOff>
      <xdr:row>90</xdr:row>
      <xdr:rowOff>99682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5C82BE68-2C78-4D51-8544-EF0BA6643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9140" y="26815828"/>
          <a:ext cx="1167928" cy="950656"/>
        </a:xfrm>
        <a:prstGeom prst="rect">
          <a:avLst/>
        </a:prstGeom>
      </xdr:spPr>
    </xdr:pic>
    <xdr:clientData/>
  </xdr:twoCellAnchor>
  <xdr:twoCellAnchor editAs="oneCell">
    <xdr:from>
      <xdr:col>10</xdr:col>
      <xdr:colOff>533400</xdr:colOff>
      <xdr:row>91</xdr:row>
      <xdr:rowOff>149924</xdr:rowOff>
    </xdr:from>
    <xdr:to>
      <xdr:col>10</xdr:col>
      <xdr:colOff>1838546</xdr:colOff>
      <xdr:row>94</xdr:row>
      <xdr:rowOff>82888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0C619D1E-8CBA-40D7-9B2E-8A55695B4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2790" y="28126843"/>
          <a:ext cx="1305146" cy="863312"/>
        </a:xfrm>
        <a:prstGeom prst="rect">
          <a:avLst/>
        </a:prstGeom>
      </xdr:spPr>
    </xdr:pic>
    <xdr:clientData/>
  </xdr:twoCellAnchor>
  <xdr:twoCellAnchor editAs="oneCell">
    <xdr:from>
      <xdr:col>10</xdr:col>
      <xdr:colOff>514350</xdr:colOff>
      <xdr:row>95</xdr:row>
      <xdr:rowOff>133350</xdr:rowOff>
    </xdr:from>
    <xdr:to>
      <xdr:col>10</xdr:col>
      <xdr:colOff>1905000</xdr:colOff>
      <xdr:row>98</xdr:row>
      <xdr:rowOff>122872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7C1D1271-19A6-4274-9307-FDCB9FD29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0" y="30632400"/>
          <a:ext cx="1390650" cy="961072"/>
        </a:xfrm>
        <a:prstGeom prst="rect">
          <a:avLst/>
        </a:prstGeom>
      </xdr:spPr>
    </xdr:pic>
    <xdr:clientData/>
  </xdr:twoCellAnchor>
  <xdr:twoCellAnchor editAs="oneCell">
    <xdr:from>
      <xdr:col>10</xdr:col>
      <xdr:colOff>533400</xdr:colOff>
      <xdr:row>99</xdr:row>
      <xdr:rowOff>152400</xdr:rowOff>
    </xdr:from>
    <xdr:to>
      <xdr:col>10</xdr:col>
      <xdr:colOff>1924050</xdr:colOff>
      <xdr:row>102</xdr:row>
      <xdr:rowOff>141922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BBB75445-F4C6-46B8-99AD-26C056108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0300" y="31946850"/>
          <a:ext cx="1390650" cy="961072"/>
        </a:xfrm>
        <a:prstGeom prst="rect">
          <a:avLst/>
        </a:prstGeom>
      </xdr:spPr>
    </xdr:pic>
    <xdr:clientData/>
  </xdr:twoCellAnchor>
  <xdr:twoCellAnchor editAs="oneCell">
    <xdr:from>
      <xdr:col>10</xdr:col>
      <xdr:colOff>793750</xdr:colOff>
      <xdr:row>103</xdr:row>
      <xdr:rowOff>65880</xdr:rowOff>
    </xdr:from>
    <xdr:to>
      <xdr:col>10</xdr:col>
      <xdr:colOff>1444625</xdr:colOff>
      <xdr:row>106</xdr:row>
      <xdr:rowOff>270255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585CF3B8-7BE3-49ED-953E-F07FA0659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7625" y="32514380"/>
          <a:ext cx="650875" cy="115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tabSelected="1" zoomScale="80" zoomScaleNormal="80" workbookViewId="0">
      <selection activeCell="L1" sqref="L1"/>
    </sheetView>
  </sheetViews>
  <sheetFormatPr defaultColWidth="8.7109375" defaultRowHeight="15" x14ac:dyDescent="0.25"/>
  <cols>
    <col min="1" max="1" width="12.7109375" bestFit="1" customWidth="1"/>
    <col min="2" max="2" width="19.42578125" customWidth="1"/>
    <col min="3" max="3" width="19.7109375" bestFit="1" customWidth="1"/>
    <col min="4" max="4" width="18.28515625" bestFit="1" customWidth="1"/>
    <col min="5" max="5" width="27" bestFit="1" customWidth="1"/>
    <col min="6" max="6" width="12.7109375" style="4" bestFit="1" customWidth="1"/>
    <col min="7" max="7" width="24.7109375" style="4" bestFit="1" customWidth="1"/>
    <col min="8" max="8" width="8.7109375" style="1" customWidth="1"/>
    <col min="9" max="9" width="8.42578125" style="1" customWidth="1"/>
    <col min="10" max="10" width="9.7109375" style="1" customWidth="1"/>
    <col min="11" max="11" width="36" customWidth="1"/>
    <col min="12" max="12" width="8.7109375" style="44"/>
    <col min="13" max="13" width="8.7109375" style="40"/>
  </cols>
  <sheetData>
    <row r="1" spans="1:13" ht="15.75" thickBot="1" x14ac:dyDescent="0.3"/>
    <row r="2" spans="1:13" s="2" customFormat="1" ht="18.75" x14ac:dyDescent="0.3">
      <c r="A2" s="68" t="s">
        <v>0</v>
      </c>
      <c r="B2" s="70" t="s">
        <v>1</v>
      </c>
      <c r="C2" s="70" t="s">
        <v>2</v>
      </c>
      <c r="D2" s="70" t="s">
        <v>3</v>
      </c>
      <c r="E2" s="70" t="s">
        <v>4</v>
      </c>
      <c r="F2" s="70" t="s">
        <v>5</v>
      </c>
      <c r="G2" s="70" t="s">
        <v>6</v>
      </c>
      <c r="H2" s="74" t="s">
        <v>12</v>
      </c>
      <c r="I2" s="74"/>
      <c r="J2" s="74"/>
      <c r="K2" s="72" t="s">
        <v>11</v>
      </c>
      <c r="L2" s="41"/>
      <c r="M2" s="41"/>
    </row>
    <row r="3" spans="1:13" s="3" customFormat="1" ht="19.5" thickBot="1" x14ac:dyDescent="0.3">
      <c r="A3" s="69"/>
      <c r="B3" s="71"/>
      <c r="C3" s="71"/>
      <c r="D3" s="71"/>
      <c r="E3" s="71"/>
      <c r="F3" s="71"/>
      <c r="G3" s="71"/>
      <c r="H3" s="8" t="s">
        <v>13</v>
      </c>
      <c r="I3" s="8" t="s">
        <v>14</v>
      </c>
      <c r="J3" s="8" t="s">
        <v>10</v>
      </c>
      <c r="K3" s="73"/>
      <c r="L3" s="42" t="s">
        <v>71</v>
      </c>
      <c r="M3" s="42" t="s">
        <v>70</v>
      </c>
    </row>
    <row r="4" spans="1:13" ht="25.15" customHeight="1" x14ac:dyDescent="0.25">
      <c r="A4" s="60" t="s">
        <v>20</v>
      </c>
      <c r="B4" s="61" t="s">
        <v>19</v>
      </c>
      <c r="C4" s="6" t="s">
        <v>21</v>
      </c>
      <c r="D4" s="17">
        <v>8055358414988</v>
      </c>
      <c r="E4" s="62" t="s">
        <v>16</v>
      </c>
      <c r="F4" s="62" t="s">
        <v>15</v>
      </c>
      <c r="G4" s="62" t="s">
        <v>18</v>
      </c>
      <c r="H4" s="7" t="s">
        <v>7</v>
      </c>
      <c r="I4" s="11">
        <v>82</v>
      </c>
      <c r="J4" s="62">
        <f>SUM(I4:I7)</f>
        <v>525</v>
      </c>
      <c r="K4" s="67"/>
      <c r="L4" s="45">
        <v>56</v>
      </c>
      <c r="M4" s="43">
        <v>139</v>
      </c>
    </row>
    <row r="5" spans="1:13" ht="25.15" customHeight="1" x14ac:dyDescent="0.25">
      <c r="A5" s="52"/>
      <c r="B5" s="54"/>
      <c r="C5" s="9" t="s">
        <v>21</v>
      </c>
      <c r="D5" s="10">
        <v>8055358414995</v>
      </c>
      <c r="E5" s="48"/>
      <c r="F5" s="48"/>
      <c r="G5" s="48"/>
      <c r="H5" s="5" t="s">
        <v>8</v>
      </c>
      <c r="I5" s="12">
        <v>164</v>
      </c>
      <c r="J5" s="48"/>
      <c r="K5" s="50"/>
      <c r="L5" s="45">
        <v>56</v>
      </c>
      <c r="M5" s="43">
        <v>139</v>
      </c>
    </row>
    <row r="6" spans="1:13" ht="25.15" customHeight="1" x14ac:dyDescent="0.25">
      <c r="A6" s="52"/>
      <c r="B6" s="54"/>
      <c r="C6" s="9" t="s">
        <v>21</v>
      </c>
      <c r="D6" s="10">
        <v>8055358415008</v>
      </c>
      <c r="E6" s="48"/>
      <c r="F6" s="48"/>
      <c r="G6" s="48"/>
      <c r="H6" s="5" t="s">
        <v>9</v>
      </c>
      <c r="I6" s="12">
        <v>198</v>
      </c>
      <c r="J6" s="48"/>
      <c r="K6" s="50"/>
      <c r="L6" s="45">
        <v>56</v>
      </c>
      <c r="M6" s="43">
        <v>139</v>
      </c>
    </row>
    <row r="7" spans="1:13" ht="25.15" customHeight="1" x14ac:dyDescent="0.25">
      <c r="A7" s="52"/>
      <c r="B7" s="54"/>
      <c r="C7" s="9" t="s">
        <v>21</v>
      </c>
      <c r="D7" s="10">
        <v>8055358415015</v>
      </c>
      <c r="E7" s="48"/>
      <c r="F7" s="48"/>
      <c r="G7" s="48"/>
      <c r="H7" s="5" t="s">
        <v>17</v>
      </c>
      <c r="I7" s="12">
        <v>81</v>
      </c>
      <c r="J7" s="48"/>
      <c r="K7" s="50"/>
      <c r="L7" s="45">
        <v>56</v>
      </c>
      <c r="M7" s="43">
        <v>139</v>
      </c>
    </row>
    <row r="8" spans="1:13" ht="25.15" customHeight="1" x14ac:dyDescent="0.25">
      <c r="A8" s="52" t="s">
        <v>20</v>
      </c>
      <c r="B8" s="54" t="s">
        <v>19</v>
      </c>
      <c r="C8" s="9" t="s">
        <v>22</v>
      </c>
      <c r="D8" s="10">
        <v>8055358415060</v>
      </c>
      <c r="E8" s="48" t="s">
        <v>16</v>
      </c>
      <c r="F8" s="48" t="s">
        <v>15</v>
      </c>
      <c r="G8" s="48" t="s">
        <v>18</v>
      </c>
      <c r="H8" s="5" t="s">
        <v>7</v>
      </c>
      <c r="I8" s="12">
        <v>0</v>
      </c>
      <c r="J8" s="48">
        <f>SUM(I8:I11)</f>
        <v>388</v>
      </c>
      <c r="K8" s="50"/>
      <c r="L8" s="45">
        <v>56</v>
      </c>
      <c r="M8" s="43">
        <v>139</v>
      </c>
    </row>
    <row r="9" spans="1:13" ht="25.15" customHeight="1" x14ac:dyDescent="0.25">
      <c r="A9" s="52"/>
      <c r="B9" s="54"/>
      <c r="C9" s="9" t="s">
        <v>22</v>
      </c>
      <c r="D9" s="10">
        <v>8055358415077</v>
      </c>
      <c r="E9" s="48"/>
      <c r="F9" s="48"/>
      <c r="G9" s="48"/>
      <c r="H9" s="5" t="s">
        <v>8</v>
      </c>
      <c r="I9" s="12">
        <v>39</v>
      </c>
      <c r="J9" s="48"/>
      <c r="K9" s="50"/>
      <c r="L9" s="45">
        <v>56</v>
      </c>
      <c r="M9" s="43">
        <v>139</v>
      </c>
    </row>
    <row r="10" spans="1:13" ht="25.15" customHeight="1" x14ac:dyDescent="0.25">
      <c r="A10" s="52"/>
      <c r="B10" s="54"/>
      <c r="C10" s="9" t="s">
        <v>22</v>
      </c>
      <c r="D10" s="10">
        <v>8055358415084</v>
      </c>
      <c r="E10" s="48"/>
      <c r="F10" s="48"/>
      <c r="G10" s="48"/>
      <c r="H10" s="5" t="s">
        <v>9</v>
      </c>
      <c r="I10" s="12">
        <v>262</v>
      </c>
      <c r="J10" s="48"/>
      <c r="K10" s="50"/>
      <c r="L10" s="45">
        <v>56</v>
      </c>
      <c r="M10" s="43">
        <v>139</v>
      </c>
    </row>
    <row r="11" spans="1:13" ht="25.15" customHeight="1" x14ac:dyDescent="0.25">
      <c r="A11" s="52"/>
      <c r="B11" s="54"/>
      <c r="C11" s="9" t="s">
        <v>22</v>
      </c>
      <c r="D11" s="10">
        <v>8055358415091</v>
      </c>
      <c r="E11" s="48"/>
      <c r="F11" s="48"/>
      <c r="G11" s="48"/>
      <c r="H11" s="5" t="s">
        <v>17</v>
      </c>
      <c r="I11" s="12">
        <v>87</v>
      </c>
      <c r="J11" s="48"/>
      <c r="K11" s="50"/>
      <c r="L11" s="45">
        <v>56</v>
      </c>
      <c r="M11" s="43">
        <v>139</v>
      </c>
    </row>
    <row r="12" spans="1:13" ht="25.15" customHeight="1" x14ac:dyDescent="0.25">
      <c r="A12" s="52" t="s">
        <v>20</v>
      </c>
      <c r="B12" s="54" t="s">
        <v>19</v>
      </c>
      <c r="C12" s="9" t="s">
        <v>23</v>
      </c>
      <c r="D12" s="10">
        <v>8055358415107</v>
      </c>
      <c r="E12" s="48" t="s">
        <v>16</v>
      </c>
      <c r="F12" s="48" t="s">
        <v>15</v>
      </c>
      <c r="G12" s="48" t="s">
        <v>18</v>
      </c>
      <c r="H12" s="5" t="s">
        <v>7</v>
      </c>
      <c r="I12" s="12">
        <v>139</v>
      </c>
      <c r="J12" s="48">
        <f>SUM(I12:I15)</f>
        <v>1174</v>
      </c>
      <c r="K12" s="50"/>
      <c r="L12" s="45">
        <v>56</v>
      </c>
      <c r="M12" s="43">
        <v>139</v>
      </c>
    </row>
    <row r="13" spans="1:13" ht="25.15" customHeight="1" x14ac:dyDescent="0.25">
      <c r="A13" s="52"/>
      <c r="B13" s="54"/>
      <c r="C13" s="9" t="s">
        <v>23</v>
      </c>
      <c r="D13" s="10">
        <v>8055358415114</v>
      </c>
      <c r="E13" s="48"/>
      <c r="F13" s="48"/>
      <c r="G13" s="48"/>
      <c r="H13" s="5" t="s">
        <v>8</v>
      </c>
      <c r="I13" s="12">
        <v>407</v>
      </c>
      <c r="J13" s="48"/>
      <c r="K13" s="50"/>
      <c r="L13" s="45">
        <v>56</v>
      </c>
      <c r="M13" s="43">
        <v>139</v>
      </c>
    </row>
    <row r="14" spans="1:13" ht="25.15" customHeight="1" x14ac:dyDescent="0.25">
      <c r="A14" s="52"/>
      <c r="B14" s="54"/>
      <c r="C14" s="9" t="s">
        <v>23</v>
      </c>
      <c r="D14" s="10">
        <v>8055358415121</v>
      </c>
      <c r="E14" s="48"/>
      <c r="F14" s="48"/>
      <c r="G14" s="48"/>
      <c r="H14" s="5" t="s">
        <v>9</v>
      </c>
      <c r="I14" s="12">
        <v>459</v>
      </c>
      <c r="J14" s="48"/>
      <c r="K14" s="50"/>
      <c r="L14" s="45">
        <v>56</v>
      </c>
      <c r="M14" s="43">
        <v>139</v>
      </c>
    </row>
    <row r="15" spans="1:13" ht="25.15" customHeight="1" x14ac:dyDescent="0.25">
      <c r="A15" s="52"/>
      <c r="B15" s="54"/>
      <c r="C15" s="9" t="s">
        <v>23</v>
      </c>
      <c r="D15" s="10">
        <v>8055358415138</v>
      </c>
      <c r="E15" s="48"/>
      <c r="F15" s="48"/>
      <c r="G15" s="48"/>
      <c r="H15" s="5" t="s">
        <v>17</v>
      </c>
      <c r="I15" s="12">
        <v>169</v>
      </c>
      <c r="J15" s="48"/>
      <c r="K15" s="50"/>
      <c r="L15" s="45">
        <v>56</v>
      </c>
      <c r="M15" s="43">
        <v>139</v>
      </c>
    </row>
    <row r="16" spans="1:13" ht="25.15" customHeight="1" x14ac:dyDescent="0.25">
      <c r="A16" s="52" t="s">
        <v>20</v>
      </c>
      <c r="B16" s="54" t="s">
        <v>19</v>
      </c>
      <c r="C16" s="9" t="s">
        <v>24</v>
      </c>
      <c r="D16" s="10">
        <v>8055358415022</v>
      </c>
      <c r="E16" s="48" t="s">
        <v>16</v>
      </c>
      <c r="F16" s="48" t="s">
        <v>15</v>
      </c>
      <c r="G16" s="48" t="s">
        <v>18</v>
      </c>
      <c r="H16" s="5" t="s">
        <v>7</v>
      </c>
      <c r="I16" s="12">
        <v>0</v>
      </c>
      <c r="J16" s="48">
        <f>SUM(I16:I19)</f>
        <v>761</v>
      </c>
      <c r="K16" s="50"/>
      <c r="L16" s="45">
        <v>56</v>
      </c>
      <c r="M16" s="43">
        <v>139</v>
      </c>
    </row>
    <row r="17" spans="1:13" ht="25.15" customHeight="1" x14ac:dyDescent="0.25">
      <c r="A17" s="52"/>
      <c r="B17" s="54"/>
      <c r="C17" s="9" t="s">
        <v>24</v>
      </c>
      <c r="D17" s="10">
        <v>8055358415039</v>
      </c>
      <c r="E17" s="48"/>
      <c r="F17" s="48"/>
      <c r="G17" s="48"/>
      <c r="H17" s="5" t="s">
        <v>8</v>
      </c>
      <c r="I17" s="12">
        <v>219</v>
      </c>
      <c r="J17" s="48"/>
      <c r="K17" s="50"/>
      <c r="L17" s="45">
        <v>56</v>
      </c>
      <c r="M17" s="43">
        <v>139</v>
      </c>
    </row>
    <row r="18" spans="1:13" ht="25.15" customHeight="1" x14ac:dyDescent="0.25">
      <c r="A18" s="52"/>
      <c r="B18" s="54"/>
      <c r="C18" s="9" t="s">
        <v>24</v>
      </c>
      <c r="D18" s="10">
        <v>8055358415046</v>
      </c>
      <c r="E18" s="48"/>
      <c r="F18" s="48"/>
      <c r="G18" s="48"/>
      <c r="H18" s="5" t="s">
        <v>9</v>
      </c>
      <c r="I18" s="12">
        <v>366</v>
      </c>
      <c r="J18" s="48"/>
      <c r="K18" s="50"/>
      <c r="L18" s="45">
        <v>56</v>
      </c>
      <c r="M18" s="43">
        <v>139</v>
      </c>
    </row>
    <row r="19" spans="1:13" ht="25.15" customHeight="1" thickBot="1" x14ac:dyDescent="0.3">
      <c r="A19" s="53"/>
      <c r="B19" s="55"/>
      <c r="C19" s="24" t="s">
        <v>24</v>
      </c>
      <c r="D19" s="18">
        <v>8055358415046</v>
      </c>
      <c r="E19" s="49"/>
      <c r="F19" s="49"/>
      <c r="G19" s="49"/>
      <c r="H19" s="19" t="s">
        <v>17</v>
      </c>
      <c r="I19" s="20">
        <v>176</v>
      </c>
      <c r="J19" s="49"/>
      <c r="K19" s="51"/>
      <c r="L19" s="45">
        <v>56</v>
      </c>
      <c r="M19" s="43">
        <v>139</v>
      </c>
    </row>
    <row r="20" spans="1:13" ht="25.15" customHeight="1" x14ac:dyDescent="0.25">
      <c r="A20" s="58" t="s">
        <v>25</v>
      </c>
      <c r="B20" s="59" t="s">
        <v>19</v>
      </c>
      <c r="C20" s="13" t="s">
        <v>21</v>
      </c>
      <c r="D20" s="15">
        <v>8055358414827</v>
      </c>
      <c r="E20" s="56" t="s">
        <v>16</v>
      </c>
      <c r="F20" s="56" t="s">
        <v>15</v>
      </c>
      <c r="G20" s="56" t="s">
        <v>18</v>
      </c>
      <c r="H20" s="14" t="s">
        <v>7</v>
      </c>
      <c r="I20" s="16">
        <v>76</v>
      </c>
      <c r="J20" s="56">
        <f>SUM(I20:I23)</f>
        <v>567</v>
      </c>
      <c r="K20" s="57"/>
      <c r="L20" s="45">
        <v>56</v>
      </c>
      <c r="M20" s="43">
        <v>139</v>
      </c>
    </row>
    <row r="21" spans="1:13" ht="25.15" customHeight="1" x14ac:dyDescent="0.25">
      <c r="A21" s="52"/>
      <c r="B21" s="54"/>
      <c r="C21" s="9" t="s">
        <v>21</v>
      </c>
      <c r="D21" s="10">
        <v>8055358414834</v>
      </c>
      <c r="E21" s="48"/>
      <c r="F21" s="48"/>
      <c r="G21" s="48"/>
      <c r="H21" s="5" t="s">
        <v>8</v>
      </c>
      <c r="I21" s="12">
        <v>179</v>
      </c>
      <c r="J21" s="48"/>
      <c r="K21" s="50"/>
      <c r="L21" s="45">
        <v>56</v>
      </c>
      <c r="M21" s="43">
        <v>139</v>
      </c>
    </row>
    <row r="22" spans="1:13" ht="25.15" customHeight="1" x14ac:dyDescent="0.25">
      <c r="A22" s="52"/>
      <c r="B22" s="54"/>
      <c r="C22" s="9" t="s">
        <v>21</v>
      </c>
      <c r="D22" s="10">
        <v>8055358414841</v>
      </c>
      <c r="E22" s="48"/>
      <c r="F22" s="48"/>
      <c r="G22" s="48"/>
      <c r="H22" s="5" t="s">
        <v>9</v>
      </c>
      <c r="I22" s="12">
        <v>210</v>
      </c>
      <c r="J22" s="48"/>
      <c r="K22" s="50"/>
      <c r="L22" s="45">
        <v>56</v>
      </c>
      <c r="M22" s="43">
        <v>139</v>
      </c>
    </row>
    <row r="23" spans="1:13" ht="25.15" customHeight="1" x14ac:dyDescent="0.25">
      <c r="A23" s="52"/>
      <c r="B23" s="54"/>
      <c r="C23" s="9" t="s">
        <v>21</v>
      </c>
      <c r="D23" s="10">
        <v>8055358414858</v>
      </c>
      <c r="E23" s="48"/>
      <c r="F23" s="48"/>
      <c r="G23" s="48"/>
      <c r="H23" s="5" t="s">
        <v>17</v>
      </c>
      <c r="I23" s="12">
        <v>102</v>
      </c>
      <c r="J23" s="48"/>
      <c r="K23" s="50"/>
      <c r="L23" s="45">
        <v>56</v>
      </c>
      <c r="M23" s="43">
        <v>139</v>
      </c>
    </row>
    <row r="24" spans="1:13" ht="25.15" customHeight="1" x14ac:dyDescent="0.25">
      <c r="A24" s="52" t="s">
        <v>25</v>
      </c>
      <c r="B24" s="54" t="s">
        <v>19</v>
      </c>
      <c r="C24" s="9" t="s">
        <v>26</v>
      </c>
      <c r="D24" s="10">
        <v>8055358414865</v>
      </c>
      <c r="E24" s="48" t="s">
        <v>16</v>
      </c>
      <c r="F24" s="48" t="s">
        <v>15</v>
      </c>
      <c r="G24" s="48" t="s">
        <v>18</v>
      </c>
      <c r="H24" s="5" t="s">
        <v>7</v>
      </c>
      <c r="I24" s="12">
        <v>1</v>
      </c>
      <c r="J24" s="48">
        <f>SUM(I24:I27)</f>
        <v>431</v>
      </c>
      <c r="K24" s="50"/>
      <c r="L24" s="45">
        <v>56</v>
      </c>
      <c r="M24" s="43">
        <v>139</v>
      </c>
    </row>
    <row r="25" spans="1:13" ht="25.15" customHeight="1" x14ac:dyDescent="0.25">
      <c r="A25" s="52"/>
      <c r="B25" s="54"/>
      <c r="C25" s="9" t="s">
        <v>26</v>
      </c>
      <c r="D25" s="10">
        <v>8055358414872</v>
      </c>
      <c r="E25" s="48"/>
      <c r="F25" s="48"/>
      <c r="G25" s="48"/>
      <c r="H25" s="5" t="s">
        <v>8</v>
      </c>
      <c r="I25" s="12">
        <v>165</v>
      </c>
      <c r="J25" s="48"/>
      <c r="K25" s="50"/>
      <c r="L25" s="45">
        <v>56</v>
      </c>
      <c r="M25" s="43">
        <v>139</v>
      </c>
    </row>
    <row r="26" spans="1:13" ht="25.15" customHeight="1" x14ac:dyDescent="0.25">
      <c r="A26" s="52"/>
      <c r="B26" s="54"/>
      <c r="C26" s="9" t="s">
        <v>26</v>
      </c>
      <c r="D26" s="10">
        <v>8055358414889</v>
      </c>
      <c r="E26" s="48"/>
      <c r="F26" s="48"/>
      <c r="G26" s="48"/>
      <c r="H26" s="5" t="s">
        <v>9</v>
      </c>
      <c r="I26" s="12">
        <v>228</v>
      </c>
      <c r="J26" s="48"/>
      <c r="K26" s="50"/>
      <c r="L26" s="45">
        <v>56</v>
      </c>
      <c r="M26" s="43">
        <v>139</v>
      </c>
    </row>
    <row r="27" spans="1:13" ht="25.15" customHeight="1" x14ac:dyDescent="0.25">
      <c r="A27" s="52"/>
      <c r="B27" s="54"/>
      <c r="C27" s="9" t="s">
        <v>26</v>
      </c>
      <c r="D27" s="10">
        <v>8055358414896</v>
      </c>
      <c r="E27" s="48"/>
      <c r="F27" s="48"/>
      <c r="G27" s="48"/>
      <c r="H27" s="5" t="s">
        <v>17</v>
      </c>
      <c r="I27" s="12">
        <v>37</v>
      </c>
      <c r="J27" s="48"/>
      <c r="K27" s="50"/>
      <c r="L27" s="45">
        <v>56</v>
      </c>
      <c r="M27" s="43">
        <v>139</v>
      </c>
    </row>
    <row r="28" spans="1:13" ht="25.15" customHeight="1" x14ac:dyDescent="0.25">
      <c r="A28" s="52" t="s">
        <v>25</v>
      </c>
      <c r="B28" s="54" t="s">
        <v>19</v>
      </c>
      <c r="C28" s="9" t="s">
        <v>23</v>
      </c>
      <c r="D28" s="10">
        <v>8055358414940</v>
      </c>
      <c r="E28" s="48" t="s">
        <v>16</v>
      </c>
      <c r="F28" s="48" t="s">
        <v>15</v>
      </c>
      <c r="G28" s="48" t="s">
        <v>18</v>
      </c>
      <c r="H28" s="5" t="s">
        <v>7</v>
      </c>
      <c r="I28" s="12">
        <v>29</v>
      </c>
      <c r="J28" s="48">
        <f>SUM(I28:I31)</f>
        <v>317</v>
      </c>
      <c r="K28" s="50"/>
      <c r="L28" s="45">
        <v>56</v>
      </c>
      <c r="M28" s="43">
        <v>139</v>
      </c>
    </row>
    <row r="29" spans="1:13" ht="25.15" customHeight="1" x14ac:dyDescent="0.25">
      <c r="A29" s="52"/>
      <c r="B29" s="54"/>
      <c r="C29" s="9" t="s">
        <v>23</v>
      </c>
      <c r="D29" s="10">
        <v>8055358414957</v>
      </c>
      <c r="E29" s="48"/>
      <c r="F29" s="48"/>
      <c r="G29" s="48"/>
      <c r="H29" s="5" t="s">
        <v>8</v>
      </c>
      <c r="I29" s="12">
        <v>120</v>
      </c>
      <c r="J29" s="48"/>
      <c r="K29" s="50"/>
      <c r="L29" s="45">
        <v>56</v>
      </c>
      <c r="M29" s="43">
        <v>139</v>
      </c>
    </row>
    <row r="30" spans="1:13" ht="25.15" customHeight="1" x14ac:dyDescent="0.25">
      <c r="A30" s="52"/>
      <c r="B30" s="54"/>
      <c r="C30" s="9" t="s">
        <v>23</v>
      </c>
      <c r="D30" s="10">
        <v>8055358414964</v>
      </c>
      <c r="E30" s="48"/>
      <c r="F30" s="48"/>
      <c r="G30" s="48"/>
      <c r="H30" s="5" t="s">
        <v>9</v>
      </c>
      <c r="I30" s="12">
        <v>123</v>
      </c>
      <c r="J30" s="48"/>
      <c r="K30" s="50"/>
      <c r="L30" s="45">
        <v>56</v>
      </c>
      <c r="M30" s="43">
        <v>139</v>
      </c>
    </row>
    <row r="31" spans="1:13" ht="25.15" customHeight="1" thickBot="1" x14ac:dyDescent="0.3">
      <c r="A31" s="53"/>
      <c r="B31" s="55"/>
      <c r="C31" s="24" t="s">
        <v>23</v>
      </c>
      <c r="D31" s="18">
        <v>8055358414971</v>
      </c>
      <c r="E31" s="49"/>
      <c r="F31" s="49"/>
      <c r="G31" s="49"/>
      <c r="H31" s="19" t="s">
        <v>17</v>
      </c>
      <c r="I31" s="20">
        <v>45</v>
      </c>
      <c r="J31" s="49"/>
      <c r="K31" s="51"/>
      <c r="L31" s="45">
        <v>56</v>
      </c>
      <c r="M31" s="43">
        <v>139</v>
      </c>
    </row>
    <row r="32" spans="1:13" ht="25.15" customHeight="1" x14ac:dyDescent="0.25">
      <c r="A32" s="58" t="s">
        <v>27</v>
      </c>
      <c r="B32" s="59" t="s">
        <v>19</v>
      </c>
      <c r="C32" s="13" t="s">
        <v>24</v>
      </c>
      <c r="D32" s="15">
        <v>8055358414025</v>
      </c>
      <c r="E32" s="56" t="s">
        <v>16</v>
      </c>
      <c r="F32" s="56" t="s">
        <v>15</v>
      </c>
      <c r="G32" s="56" t="s">
        <v>18</v>
      </c>
      <c r="H32" s="14" t="s">
        <v>7</v>
      </c>
      <c r="I32" s="16">
        <v>37</v>
      </c>
      <c r="J32" s="56">
        <f>SUM(I32:I35)</f>
        <v>656</v>
      </c>
      <c r="K32" s="57"/>
      <c r="L32" s="45">
        <v>56</v>
      </c>
      <c r="M32" s="43">
        <v>139</v>
      </c>
    </row>
    <row r="33" spans="1:13" ht="25.15" customHeight="1" x14ac:dyDescent="0.25">
      <c r="A33" s="52"/>
      <c r="B33" s="54"/>
      <c r="C33" s="9" t="s">
        <v>24</v>
      </c>
      <c r="D33" s="10">
        <v>8055358414032</v>
      </c>
      <c r="E33" s="48"/>
      <c r="F33" s="48"/>
      <c r="G33" s="48"/>
      <c r="H33" s="5" t="s">
        <v>8</v>
      </c>
      <c r="I33" s="12">
        <v>231</v>
      </c>
      <c r="J33" s="48"/>
      <c r="K33" s="50"/>
      <c r="L33" s="45">
        <v>56</v>
      </c>
      <c r="M33" s="43">
        <v>139</v>
      </c>
    </row>
    <row r="34" spans="1:13" ht="25.15" customHeight="1" x14ac:dyDescent="0.25">
      <c r="A34" s="52"/>
      <c r="B34" s="54"/>
      <c r="C34" s="9" t="s">
        <v>24</v>
      </c>
      <c r="D34" s="10">
        <v>8055358414049</v>
      </c>
      <c r="E34" s="48"/>
      <c r="F34" s="48"/>
      <c r="G34" s="48"/>
      <c r="H34" s="5" t="s">
        <v>9</v>
      </c>
      <c r="I34" s="12">
        <v>263</v>
      </c>
      <c r="J34" s="48"/>
      <c r="K34" s="50"/>
      <c r="L34" s="45">
        <v>56</v>
      </c>
      <c r="M34" s="43">
        <v>139</v>
      </c>
    </row>
    <row r="35" spans="1:13" ht="25.15" customHeight="1" x14ac:dyDescent="0.25">
      <c r="A35" s="52"/>
      <c r="B35" s="54"/>
      <c r="C35" s="9" t="s">
        <v>24</v>
      </c>
      <c r="D35" s="10">
        <v>8055358414056</v>
      </c>
      <c r="E35" s="48"/>
      <c r="F35" s="48"/>
      <c r="G35" s="48"/>
      <c r="H35" s="5" t="s">
        <v>17</v>
      </c>
      <c r="I35" s="12">
        <v>125</v>
      </c>
      <c r="J35" s="48"/>
      <c r="K35" s="50"/>
      <c r="L35" s="45">
        <v>56</v>
      </c>
      <c r="M35" s="43">
        <v>139</v>
      </c>
    </row>
    <row r="36" spans="1:13" ht="25.15" customHeight="1" x14ac:dyDescent="0.25">
      <c r="A36" s="52" t="s">
        <v>27</v>
      </c>
      <c r="B36" s="54" t="s">
        <v>19</v>
      </c>
      <c r="C36" s="9" t="s">
        <v>22</v>
      </c>
      <c r="D36" s="10">
        <v>8055358414063</v>
      </c>
      <c r="E36" s="48" t="s">
        <v>16</v>
      </c>
      <c r="F36" s="48" t="s">
        <v>15</v>
      </c>
      <c r="G36" s="48" t="s">
        <v>18</v>
      </c>
      <c r="H36" s="5" t="s">
        <v>7</v>
      </c>
      <c r="I36" s="12">
        <v>39</v>
      </c>
      <c r="J36" s="48">
        <f>SUM(I36:I39)</f>
        <v>393</v>
      </c>
      <c r="K36" s="50"/>
      <c r="L36" s="45">
        <v>56</v>
      </c>
      <c r="M36" s="43">
        <v>139</v>
      </c>
    </row>
    <row r="37" spans="1:13" ht="25.15" customHeight="1" x14ac:dyDescent="0.25">
      <c r="A37" s="52"/>
      <c r="B37" s="54"/>
      <c r="C37" s="9" t="s">
        <v>22</v>
      </c>
      <c r="D37" s="10">
        <v>8055358414070</v>
      </c>
      <c r="E37" s="48"/>
      <c r="F37" s="48"/>
      <c r="G37" s="48"/>
      <c r="H37" s="5" t="s">
        <v>8</v>
      </c>
      <c r="I37" s="12">
        <v>117</v>
      </c>
      <c r="J37" s="48"/>
      <c r="K37" s="50"/>
      <c r="L37" s="45">
        <v>56</v>
      </c>
      <c r="M37" s="43">
        <v>139</v>
      </c>
    </row>
    <row r="38" spans="1:13" ht="25.15" customHeight="1" x14ac:dyDescent="0.25">
      <c r="A38" s="52"/>
      <c r="B38" s="54"/>
      <c r="C38" s="9" t="s">
        <v>22</v>
      </c>
      <c r="D38" s="10">
        <v>8055358414087</v>
      </c>
      <c r="E38" s="48"/>
      <c r="F38" s="48"/>
      <c r="G38" s="48"/>
      <c r="H38" s="5" t="s">
        <v>9</v>
      </c>
      <c r="I38" s="12">
        <v>176</v>
      </c>
      <c r="J38" s="48"/>
      <c r="K38" s="50"/>
      <c r="L38" s="45">
        <v>56</v>
      </c>
      <c r="M38" s="43">
        <v>139</v>
      </c>
    </row>
    <row r="39" spans="1:13" ht="25.15" customHeight="1" x14ac:dyDescent="0.25">
      <c r="A39" s="52"/>
      <c r="B39" s="54"/>
      <c r="C39" s="9" t="s">
        <v>22</v>
      </c>
      <c r="D39" s="10">
        <v>8055358414094</v>
      </c>
      <c r="E39" s="48"/>
      <c r="F39" s="48"/>
      <c r="G39" s="48"/>
      <c r="H39" s="5" t="s">
        <v>17</v>
      </c>
      <c r="I39" s="12">
        <v>61</v>
      </c>
      <c r="J39" s="48"/>
      <c r="K39" s="50"/>
      <c r="L39" s="45">
        <v>56</v>
      </c>
      <c r="M39" s="43">
        <v>139</v>
      </c>
    </row>
    <row r="40" spans="1:13" ht="25.15" customHeight="1" x14ac:dyDescent="0.25">
      <c r="A40" s="52" t="s">
        <v>27</v>
      </c>
      <c r="B40" s="54" t="s">
        <v>19</v>
      </c>
      <c r="C40" s="9" t="s">
        <v>26</v>
      </c>
      <c r="D40" s="10">
        <v>8055358413981</v>
      </c>
      <c r="E40" s="48" t="s">
        <v>16</v>
      </c>
      <c r="F40" s="48" t="s">
        <v>15</v>
      </c>
      <c r="G40" s="48" t="s">
        <v>18</v>
      </c>
      <c r="H40" s="5" t="s">
        <v>7</v>
      </c>
      <c r="I40" s="12">
        <v>114</v>
      </c>
      <c r="J40" s="48">
        <f>SUM(I40:I43)</f>
        <v>727</v>
      </c>
      <c r="K40" s="50"/>
      <c r="L40" s="45">
        <v>56</v>
      </c>
      <c r="M40" s="43">
        <v>139</v>
      </c>
    </row>
    <row r="41" spans="1:13" ht="25.15" customHeight="1" x14ac:dyDescent="0.25">
      <c r="A41" s="52"/>
      <c r="B41" s="54"/>
      <c r="C41" s="9" t="s">
        <v>26</v>
      </c>
      <c r="D41" s="10">
        <v>8055358413998</v>
      </c>
      <c r="E41" s="48"/>
      <c r="F41" s="48"/>
      <c r="G41" s="48"/>
      <c r="H41" s="5" t="s">
        <v>8</v>
      </c>
      <c r="I41" s="12">
        <v>239</v>
      </c>
      <c r="J41" s="48"/>
      <c r="K41" s="50"/>
      <c r="L41" s="45">
        <v>56</v>
      </c>
      <c r="M41" s="43">
        <v>139</v>
      </c>
    </row>
    <row r="42" spans="1:13" ht="25.15" customHeight="1" x14ac:dyDescent="0.25">
      <c r="A42" s="52"/>
      <c r="B42" s="54"/>
      <c r="C42" s="9" t="s">
        <v>26</v>
      </c>
      <c r="D42" s="10">
        <v>8055358414001</v>
      </c>
      <c r="E42" s="48"/>
      <c r="F42" s="48"/>
      <c r="G42" s="48"/>
      <c r="H42" s="5" t="s">
        <v>9</v>
      </c>
      <c r="I42" s="12">
        <v>259</v>
      </c>
      <c r="J42" s="48"/>
      <c r="K42" s="50"/>
      <c r="L42" s="45">
        <v>56</v>
      </c>
      <c r="M42" s="43">
        <v>139</v>
      </c>
    </row>
    <row r="43" spans="1:13" ht="25.15" customHeight="1" thickBot="1" x14ac:dyDescent="0.3">
      <c r="A43" s="53"/>
      <c r="B43" s="55"/>
      <c r="C43" s="24" t="s">
        <v>26</v>
      </c>
      <c r="D43" s="18">
        <v>8055358414018</v>
      </c>
      <c r="E43" s="49"/>
      <c r="F43" s="49"/>
      <c r="G43" s="49"/>
      <c r="H43" s="19" t="s">
        <v>17</v>
      </c>
      <c r="I43" s="20">
        <v>115</v>
      </c>
      <c r="J43" s="49"/>
      <c r="K43" s="51"/>
      <c r="L43" s="45">
        <v>56</v>
      </c>
      <c r="M43" s="43">
        <v>139</v>
      </c>
    </row>
    <row r="44" spans="1:13" ht="25.15" customHeight="1" x14ac:dyDescent="0.25">
      <c r="A44" s="58" t="s">
        <v>28</v>
      </c>
      <c r="B44" s="59" t="s">
        <v>19</v>
      </c>
      <c r="C44" s="13" t="s">
        <v>29</v>
      </c>
      <c r="D44" s="15">
        <v>8055358414667</v>
      </c>
      <c r="E44" s="56" t="s">
        <v>16</v>
      </c>
      <c r="F44" s="56" t="s">
        <v>15</v>
      </c>
      <c r="G44" s="56" t="s">
        <v>18</v>
      </c>
      <c r="H44" s="14" t="s">
        <v>7</v>
      </c>
      <c r="I44" s="16">
        <v>0</v>
      </c>
      <c r="J44" s="56">
        <f>SUM(I44:I47)</f>
        <v>183</v>
      </c>
      <c r="K44" s="57"/>
      <c r="L44" s="45">
        <v>56</v>
      </c>
      <c r="M44" s="43">
        <v>139</v>
      </c>
    </row>
    <row r="45" spans="1:13" ht="25.15" customHeight="1" x14ac:dyDescent="0.25">
      <c r="A45" s="52"/>
      <c r="B45" s="54"/>
      <c r="C45" s="9" t="s">
        <v>29</v>
      </c>
      <c r="D45" s="10">
        <v>8055358414674</v>
      </c>
      <c r="E45" s="48"/>
      <c r="F45" s="48"/>
      <c r="G45" s="48"/>
      <c r="H45" s="5" t="s">
        <v>8</v>
      </c>
      <c r="I45" s="12">
        <v>23</v>
      </c>
      <c r="J45" s="48"/>
      <c r="K45" s="50"/>
      <c r="L45" s="45">
        <v>56</v>
      </c>
      <c r="M45" s="43">
        <v>139</v>
      </c>
    </row>
    <row r="46" spans="1:13" ht="25.15" customHeight="1" x14ac:dyDescent="0.25">
      <c r="A46" s="52"/>
      <c r="B46" s="54"/>
      <c r="C46" s="9" t="s">
        <v>29</v>
      </c>
      <c r="D46" s="10">
        <v>8055358414681</v>
      </c>
      <c r="E46" s="48"/>
      <c r="F46" s="48"/>
      <c r="G46" s="48"/>
      <c r="H46" s="5" t="s">
        <v>9</v>
      </c>
      <c r="I46" s="12">
        <v>116</v>
      </c>
      <c r="J46" s="48"/>
      <c r="K46" s="50"/>
      <c r="L46" s="45">
        <v>56</v>
      </c>
      <c r="M46" s="43">
        <v>139</v>
      </c>
    </row>
    <row r="47" spans="1:13" ht="25.15" customHeight="1" thickBot="1" x14ac:dyDescent="0.3">
      <c r="A47" s="65"/>
      <c r="B47" s="66"/>
      <c r="C47" s="26" t="s">
        <v>29</v>
      </c>
      <c r="D47" s="32">
        <v>8055358414698</v>
      </c>
      <c r="E47" s="63"/>
      <c r="F47" s="63"/>
      <c r="G47" s="63"/>
      <c r="H47" s="28" t="s">
        <v>17</v>
      </c>
      <c r="I47" s="29">
        <v>44</v>
      </c>
      <c r="J47" s="63"/>
      <c r="K47" s="64"/>
      <c r="L47" s="45">
        <v>56</v>
      </c>
      <c r="M47" s="43">
        <v>139</v>
      </c>
    </row>
    <row r="48" spans="1:13" ht="25.15" customHeight="1" x14ac:dyDescent="0.25">
      <c r="A48" s="60" t="s">
        <v>31</v>
      </c>
      <c r="B48" s="61" t="s">
        <v>19</v>
      </c>
      <c r="C48" s="6" t="s">
        <v>32</v>
      </c>
      <c r="D48" s="17">
        <v>8055358420064</v>
      </c>
      <c r="E48" s="62" t="s">
        <v>16</v>
      </c>
      <c r="F48" s="62" t="s">
        <v>15</v>
      </c>
      <c r="G48" s="62" t="s">
        <v>18</v>
      </c>
      <c r="H48" s="7" t="s">
        <v>7</v>
      </c>
      <c r="I48" s="11">
        <v>0</v>
      </c>
      <c r="J48" s="62">
        <f>SUM(I48:I51)</f>
        <v>15</v>
      </c>
      <c r="K48" s="67"/>
      <c r="L48" s="45">
        <v>56</v>
      </c>
      <c r="M48" s="43">
        <v>139</v>
      </c>
    </row>
    <row r="49" spans="1:13" ht="25.15" customHeight="1" x14ac:dyDescent="0.25">
      <c r="A49" s="52"/>
      <c r="B49" s="54"/>
      <c r="C49" s="9" t="s">
        <v>32</v>
      </c>
      <c r="D49" s="10">
        <v>8055358420071</v>
      </c>
      <c r="E49" s="48"/>
      <c r="F49" s="48"/>
      <c r="G49" s="48"/>
      <c r="H49" s="5" t="s">
        <v>8</v>
      </c>
      <c r="I49" s="12"/>
      <c r="J49" s="48"/>
      <c r="K49" s="50"/>
      <c r="L49" s="45">
        <v>56</v>
      </c>
      <c r="M49" s="43">
        <v>139</v>
      </c>
    </row>
    <row r="50" spans="1:13" ht="25.15" customHeight="1" x14ac:dyDescent="0.25">
      <c r="A50" s="52"/>
      <c r="B50" s="54"/>
      <c r="C50" s="9" t="s">
        <v>32</v>
      </c>
      <c r="D50" s="10">
        <v>8055358420088</v>
      </c>
      <c r="E50" s="48"/>
      <c r="F50" s="48"/>
      <c r="G50" s="48"/>
      <c r="H50" s="5" t="s">
        <v>9</v>
      </c>
      <c r="I50" s="12">
        <v>15</v>
      </c>
      <c r="J50" s="48"/>
      <c r="K50" s="50"/>
      <c r="L50" s="45">
        <v>56</v>
      </c>
      <c r="M50" s="43">
        <v>139</v>
      </c>
    </row>
    <row r="51" spans="1:13" ht="25.15" customHeight="1" x14ac:dyDescent="0.25">
      <c r="A51" s="52"/>
      <c r="B51" s="54"/>
      <c r="C51" s="9" t="s">
        <v>32</v>
      </c>
      <c r="D51" s="10">
        <v>8055358420095</v>
      </c>
      <c r="E51" s="48"/>
      <c r="F51" s="48"/>
      <c r="G51" s="48"/>
      <c r="H51" s="5" t="s">
        <v>17</v>
      </c>
      <c r="I51" s="12">
        <v>0</v>
      </c>
      <c r="J51" s="48"/>
      <c r="K51" s="50"/>
      <c r="L51" s="45">
        <v>56</v>
      </c>
      <c r="M51" s="43">
        <v>139</v>
      </c>
    </row>
    <row r="52" spans="1:13" ht="25.15" customHeight="1" x14ac:dyDescent="0.25">
      <c r="A52" s="52" t="s">
        <v>31</v>
      </c>
      <c r="B52" s="54" t="s">
        <v>19</v>
      </c>
      <c r="C52" s="9" t="s">
        <v>33</v>
      </c>
      <c r="D52" s="10">
        <v>8055358419983</v>
      </c>
      <c r="E52" s="48" t="s">
        <v>16</v>
      </c>
      <c r="F52" s="48" t="s">
        <v>15</v>
      </c>
      <c r="G52" s="48" t="s">
        <v>18</v>
      </c>
      <c r="H52" s="5" t="s">
        <v>7</v>
      </c>
      <c r="I52" s="12">
        <v>25</v>
      </c>
      <c r="J52" s="48">
        <f>SUM(I52:I55)</f>
        <v>250</v>
      </c>
      <c r="K52" s="50"/>
      <c r="L52" s="45">
        <v>56</v>
      </c>
      <c r="M52" s="43">
        <v>139</v>
      </c>
    </row>
    <row r="53" spans="1:13" ht="25.15" customHeight="1" x14ac:dyDescent="0.25">
      <c r="A53" s="52"/>
      <c r="B53" s="54"/>
      <c r="C53" s="9" t="s">
        <v>33</v>
      </c>
      <c r="D53" s="10">
        <v>8055358419990</v>
      </c>
      <c r="E53" s="48"/>
      <c r="F53" s="48"/>
      <c r="G53" s="48"/>
      <c r="H53" s="5" t="s">
        <v>8</v>
      </c>
      <c r="I53" s="12">
        <v>96</v>
      </c>
      <c r="J53" s="48"/>
      <c r="K53" s="50"/>
      <c r="L53" s="45">
        <v>56</v>
      </c>
      <c r="M53" s="43">
        <v>139</v>
      </c>
    </row>
    <row r="54" spans="1:13" ht="25.15" customHeight="1" x14ac:dyDescent="0.25">
      <c r="A54" s="52"/>
      <c r="B54" s="54"/>
      <c r="C54" s="9" t="s">
        <v>33</v>
      </c>
      <c r="D54" s="10">
        <v>8055358420002</v>
      </c>
      <c r="E54" s="48"/>
      <c r="F54" s="48"/>
      <c r="G54" s="48"/>
      <c r="H54" s="5" t="s">
        <v>9</v>
      </c>
      <c r="I54" s="12">
        <v>94</v>
      </c>
      <c r="J54" s="48"/>
      <c r="K54" s="50"/>
      <c r="L54" s="45">
        <v>56</v>
      </c>
      <c r="M54" s="43">
        <v>139</v>
      </c>
    </row>
    <row r="55" spans="1:13" ht="25.15" customHeight="1" x14ac:dyDescent="0.25">
      <c r="A55" s="52"/>
      <c r="B55" s="54"/>
      <c r="C55" s="9" t="s">
        <v>33</v>
      </c>
      <c r="D55" s="10">
        <v>8055358420019</v>
      </c>
      <c r="E55" s="48"/>
      <c r="F55" s="48"/>
      <c r="G55" s="48"/>
      <c r="H55" s="5" t="s">
        <v>17</v>
      </c>
      <c r="I55" s="12">
        <v>35</v>
      </c>
      <c r="J55" s="48"/>
      <c r="K55" s="50"/>
      <c r="L55" s="45">
        <v>56</v>
      </c>
      <c r="M55" s="43">
        <v>139</v>
      </c>
    </row>
    <row r="56" spans="1:13" ht="25.15" customHeight="1" x14ac:dyDescent="0.25">
      <c r="A56" s="52" t="s">
        <v>31</v>
      </c>
      <c r="B56" s="54" t="s">
        <v>19</v>
      </c>
      <c r="C56" s="9" t="s">
        <v>34</v>
      </c>
      <c r="D56" s="10">
        <v>8055358420026</v>
      </c>
      <c r="E56" s="48" t="s">
        <v>16</v>
      </c>
      <c r="F56" s="48" t="s">
        <v>15</v>
      </c>
      <c r="G56" s="48" t="s">
        <v>18</v>
      </c>
      <c r="H56" s="5" t="s">
        <v>7</v>
      </c>
      <c r="I56" s="12">
        <v>56</v>
      </c>
      <c r="J56" s="48">
        <f>SUM(I56:I59)</f>
        <v>366</v>
      </c>
      <c r="K56" s="50"/>
      <c r="L56" s="45">
        <v>56</v>
      </c>
      <c r="M56" s="43">
        <v>139</v>
      </c>
    </row>
    <row r="57" spans="1:13" ht="25.15" customHeight="1" x14ac:dyDescent="0.25">
      <c r="A57" s="52"/>
      <c r="B57" s="54"/>
      <c r="C57" s="9" t="s">
        <v>34</v>
      </c>
      <c r="D57" s="10">
        <v>8055358420033</v>
      </c>
      <c r="E57" s="48"/>
      <c r="F57" s="48"/>
      <c r="G57" s="48"/>
      <c r="H57" s="5" t="s">
        <v>8</v>
      </c>
      <c r="I57" s="12">
        <v>107</v>
      </c>
      <c r="J57" s="48"/>
      <c r="K57" s="50"/>
      <c r="L57" s="45">
        <v>56</v>
      </c>
      <c r="M57" s="43">
        <v>139</v>
      </c>
    </row>
    <row r="58" spans="1:13" ht="25.15" customHeight="1" x14ac:dyDescent="0.25">
      <c r="A58" s="52"/>
      <c r="B58" s="54"/>
      <c r="C58" s="9" t="s">
        <v>34</v>
      </c>
      <c r="D58" s="10">
        <v>8055358420040</v>
      </c>
      <c r="E58" s="48"/>
      <c r="F58" s="48"/>
      <c r="G58" s="48"/>
      <c r="H58" s="5" t="s">
        <v>9</v>
      </c>
      <c r="I58" s="12">
        <v>121</v>
      </c>
      <c r="J58" s="48"/>
      <c r="K58" s="50"/>
      <c r="L58" s="45">
        <v>56</v>
      </c>
      <c r="M58" s="43">
        <v>139</v>
      </c>
    </row>
    <row r="59" spans="1:13" ht="25.15" customHeight="1" thickBot="1" x14ac:dyDescent="0.3">
      <c r="A59" s="53"/>
      <c r="B59" s="55"/>
      <c r="C59" s="24" t="s">
        <v>34</v>
      </c>
      <c r="D59" s="18">
        <v>8055358420057</v>
      </c>
      <c r="E59" s="49"/>
      <c r="F59" s="49"/>
      <c r="G59" s="49"/>
      <c r="H59" s="19" t="s">
        <v>17</v>
      </c>
      <c r="I59" s="20">
        <v>82</v>
      </c>
      <c r="J59" s="49"/>
      <c r="K59" s="51"/>
      <c r="L59" s="45">
        <v>56</v>
      </c>
      <c r="M59" s="43">
        <v>139</v>
      </c>
    </row>
    <row r="60" spans="1:13" ht="25.15" customHeight="1" x14ac:dyDescent="0.25">
      <c r="A60" s="58" t="s">
        <v>35</v>
      </c>
      <c r="B60" s="59" t="s">
        <v>19</v>
      </c>
      <c r="C60" s="13" t="s">
        <v>22</v>
      </c>
      <c r="D60" s="15">
        <v>8055358414186</v>
      </c>
      <c r="E60" s="56" t="s">
        <v>16</v>
      </c>
      <c r="F60" s="56" t="s">
        <v>15</v>
      </c>
      <c r="G60" s="56" t="s">
        <v>18</v>
      </c>
      <c r="H60" s="14" t="s">
        <v>7</v>
      </c>
      <c r="I60" s="16">
        <v>0</v>
      </c>
      <c r="J60" s="56">
        <f>SUM(I60:I63)</f>
        <v>209</v>
      </c>
      <c r="K60" s="57"/>
      <c r="L60" s="45">
        <v>56</v>
      </c>
      <c r="M60" s="43">
        <v>139</v>
      </c>
    </row>
    <row r="61" spans="1:13" ht="25.15" customHeight="1" x14ac:dyDescent="0.25">
      <c r="A61" s="52"/>
      <c r="B61" s="54"/>
      <c r="C61" s="9" t="s">
        <v>22</v>
      </c>
      <c r="D61" s="10">
        <v>8055358414193</v>
      </c>
      <c r="E61" s="48"/>
      <c r="F61" s="48"/>
      <c r="G61" s="48"/>
      <c r="H61" s="5" t="s">
        <v>8</v>
      </c>
      <c r="I61" s="12">
        <v>28</v>
      </c>
      <c r="J61" s="48"/>
      <c r="K61" s="50"/>
      <c r="L61" s="45">
        <v>56</v>
      </c>
      <c r="M61" s="43">
        <v>139</v>
      </c>
    </row>
    <row r="62" spans="1:13" ht="25.15" customHeight="1" x14ac:dyDescent="0.25">
      <c r="A62" s="52"/>
      <c r="B62" s="54"/>
      <c r="C62" s="9" t="s">
        <v>22</v>
      </c>
      <c r="D62" s="10">
        <v>8055358414209</v>
      </c>
      <c r="E62" s="48"/>
      <c r="F62" s="48"/>
      <c r="G62" s="48"/>
      <c r="H62" s="5" t="s">
        <v>9</v>
      </c>
      <c r="I62" s="12">
        <v>129</v>
      </c>
      <c r="J62" s="48"/>
      <c r="K62" s="50"/>
      <c r="L62" s="45">
        <v>56</v>
      </c>
      <c r="M62" s="43">
        <v>139</v>
      </c>
    </row>
    <row r="63" spans="1:13" ht="25.15" customHeight="1" x14ac:dyDescent="0.25">
      <c r="A63" s="52"/>
      <c r="B63" s="54"/>
      <c r="C63" s="9" t="s">
        <v>22</v>
      </c>
      <c r="D63" s="10">
        <v>8055358414216</v>
      </c>
      <c r="E63" s="48"/>
      <c r="F63" s="48"/>
      <c r="G63" s="48"/>
      <c r="H63" s="5" t="s">
        <v>17</v>
      </c>
      <c r="I63" s="12">
        <v>52</v>
      </c>
      <c r="J63" s="48"/>
      <c r="K63" s="50"/>
      <c r="L63" s="45">
        <v>56</v>
      </c>
      <c r="M63" s="43">
        <v>139</v>
      </c>
    </row>
    <row r="64" spans="1:13" ht="25.15" customHeight="1" x14ac:dyDescent="0.25">
      <c r="A64" s="52" t="s">
        <v>35</v>
      </c>
      <c r="B64" s="54" t="s">
        <v>19</v>
      </c>
      <c r="C64" s="9" t="s">
        <v>26</v>
      </c>
      <c r="D64" s="10">
        <v>8055358414100</v>
      </c>
      <c r="E64" s="48" t="s">
        <v>16</v>
      </c>
      <c r="F64" s="48" t="s">
        <v>15</v>
      </c>
      <c r="G64" s="48" t="s">
        <v>18</v>
      </c>
      <c r="H64" s="5" t="s">
        <v>7</v>
      </c>
      <c r="I64" s="12">
        <v>106</v>
      </c>
      <c r="J64" s="48">
        <f>SUM(I64:I67)</f>
        <v>752</v>
      </c>
      <c r="K64" s="50"/>
      <c r="L64" s="45">
        <v>56</v>
      </c>
      <c r="M64" s="43">
        <v>139</v>
      </c>
    </row>
    <row r="65" spans="1:13" ht="25.15" customHeight="1" x14ac:dyDescent="0.25">
      <c r="A65" s="52"/>
      <c r="B65" s="54"/>
      <c r="C65" s="9" t="s">
        <v>26</v>
      </c>
      <c r="D65" s="10">
        <v>8055358414117</v>
      </c>
      <c r="E65" s="48"/>
      <c r="F65" s="48"/>
      <c r="G65" s="48"/>
      <c r="H65" s="5" t="s">
        <v>8</v>
      </c>
      <c r="I65" s="12">
        <v>207</v>
      </c>
      <c r="J65" s="48"/>
      <c r="K65" s="50"/>
      <c r="L65" s="45">
        <v>56</v>
      </c>
      <c r="M65" s="43">
        <v>139</v>
      </c>
    </row>
    <row r="66" spans="1:13" ht="25.15" customHeight="1" x14ac:dyDescent="0.25">
      <c r="A66" s="52"/>
      <c r="B66" s="54"/>
      <c r="C66" s="9" t="s">
        <v>26</v>
      </c>
      <c r="D66" s="10">
        <v>8055358414124</v>
      </c>
      <c r="E66" s="48"/>
      <c r="F66" s="48"/>
      <c r="G66" s="48"/>
      <c r="H66" s="5" t="s">
        <v>9</v>
      </c>
      <c r="I66" s="12">
        <v>345</v>
      </c>
      <c r="J66" s="48"/>
      <c r="K66" s="50"/>
      <c r="L66" s="45">
        <v>56</v>
      </c>
      <c r="M66" s="43">
        <v>139</v>
      </c>
    </row>
    <row r="67" spans="1:13" ht="25.15" customHeight="1" x14ac:dyDescent="0.25">
      <c r="A67" s="52"/>
      <c r="B67" s="54"/>
      <c r="C67" s="9" t="s">
        <v>26</v>
      </c>
      <c r="D67" s="10">
        <v>8055358414131</v>
      </c>
      <c r="E67" s="48"/>
      <c r="F67" s="48"/>
      <c r="G67" s="48"/>
      <c r="H67" s="5" t="s">
        <v>17</v>
      </c>
      <c r="I67" s="12">
        <v>94</v>
      </c>
      <c r="J67" s="48"/>
      <c r="K67" s="50"/>
      <c r="L67" s="45">
        <v>56</v>
      </c>
      <c r="M67" s="43">
        <v>139</v>
      </c>
    </row>
    <row r="68" spans="1:13" ht="25.15" customHeight="1" x14ac:dyDescent="0.25">
      <c r="A68" s="52" t="s">
        <v>35</v>
      </c>
      <c r="B68" s="54" t="s">
        <v>19</v>
      </c>
      <c r="C68" s="9" t="s">
        <v>24</v>
      </c>
      <c r="D68" s="10">
        <v>8055358414148</v>
      </c>
      <c r="E68" s="48" t="s">
        <v>16</v>
      </c>
      <c r="F68" s="48" t="s">
        <v>15</v>
      </c>
      <c r="G68" s="48" t="s">
        <v>18</v>
      </c>
      <c r="H68" s="5" t="s">
        <v>7</v>
      </c>
      <c r="I68" s="12">
        <v>30</v>
      </c>
      <c r="J68" s="48">
        <f>SUM(I68:I71)</f>
        <v>543</v>
      </c>
      <c r="K68" s="50"/>
      <c r="L68" s="45">
        <v>56</v>
      </c>
      <c r="M68" s="43">
        <v>139</v>
      </c>
    </row>
    <row r="69" spans="1:13" ht="25.15" customHeight="1" x14ac:dyDescent="0.25">
      <c r="A69" s="52"/>
      <c r="B69" s="54"/>
      <c r="C69" s="9" t="s">
        <v>24</v>
      </c>
      <c r="D69" s="10">
        <v>8055358414155</v>
      </c>
      <c r="E69" s="48"/>
      <c r="F69" s="48"/>
      <c r="G69" s="48"/>
      <c r="H69" s="5" t="s">
        <v>8</v>
      </c>
      <c r="I69" s="12">
        <v>185</v>
      </c>
      <c r="J69" s="48"/>
      <c r="K69" s="50"/>
      <c r="L69" s="45">
        <v>56</v>
      </c>
      <c r="M69" s="43">
        <v>139</v>
      </c>
    </row>
    <row r="70" spans="1:13" ht="25.15" customHeight="1" x14ac:dyDescent="0.25">
      <c r="A70" s="52"/>
      <c r="B70" s="54"/>
      <c r="C70" s="9" t="s">
        <v>24</v>
      </c>
      <c r="D70" s="10">
        <v>8055358414162</v>
      </c>
      <c r="E70" s="48"/>
      <c r="F70" s="48"/>
      <c r="G70" s="48"/>
      <c r="H70" s="5" t="s">
        <v>9</v>
      </c>
      <c r="I70" s="12">
        <v>250</v>
      </c>
      <c r="J70" s="48"/>
      <c r="K70" s="50"/>
      <c r="L70" s="45">
        <v>56</v>
      </c>
      <c r="M70" s="43">
        <v>139</v>
      </c>
    </row>
    <row r="71" spans="1:13" ht="25.15" customHeight="1" thickBot="1" x14ac:dyDescent="0.3">
      <c r="A71" s="53"/>
      <c r="B71" s="55"/>
      <c r="C71" s="24" t="s">
        <v>24</v>
      </c>
      <c r="D71" s="18">
        <v>8055358414179</v>
      </c>
      <c r="E71" s="49"/>
      <c r="F71" s="49"/>
      <c r="G71" s="49"/>
      <c r="H71" s="19" t="s">
        <v>17</v>
      </c>
      <c r="I71" s="20">
        <v>78</v>
      </c>
      <c r="J71" s="49"/>
      <c r="K71" s="51"/>
      <c r="L71" s="45">
        <v>56</v>
      </c>
      <c r="M71" s="43">
        <v>139</v>
      </c>
    </row>
    <row r="72" spans="1:13" ht="25.15" customHeight="1" x14ac:dyDescent="0.25">
      <c r="A72" s="58" t="s">
        <v>36</v>
      </c>
      <c r="B72" s="59" t="s">
        <v>19</v>
      </c>
      <c r="C72" s="13" t="s">
        <v>29</v>
      </c>
      <c r="D72" s="15">
        <v>8055358414742</v>
      </c>
      <c r="E72" s="56" t="s">
        <v>16</v>
      </c>
      <c r="F72" s="56" t="s">
        <v>15</v>
      </c>
      <c r="G72" s="56" t="s">
        <v>18</v>
      </c>
      <c r="H72" s="14" t="s">
        <v>7</v>
      </c>
      <c r="I72" s="16">
        <v>2</v>
      </c>
      <c r="J72" s="56">
        <f>SUM(I72:I75)</f>
        <v>730</v>
      </c>
      <c r="K72" s="57"/>
      <c r="L72" s="45">
        <v>56</v>
      </c>
      <c r="M72" s="43">
        <v>139</v>
      </c>
    </row>
    <row r="73" spans="1:13" ht="25.15" customHeight="1" x14ac:dyDescent="0.25">
      <c r="A73" s="52"/>
      <c r="B73" s="54"/>
      <c r="C73" s="9" t="s">
        <v>29</v>
      </c>
      <c r="D73" s="10">
        <v>8055358414759</v>
      </c>
      <c r="E73" s="48"/>
      <c r="F73" s="48"/>
      <c r="G73" s="48"/>
      <c r="H73" s="5" t="s">
        <v>8</v>
      </c>
      <c r="I73" s="12">
        <v>181</v>
      </c>
      <c r="J73" s="48"/>
      <c r="K73" s="50"/>
      <c r="L73" s="45">
        <v>56</v>
      </c>
      <c r="M73" s="43">
        <v>139</v>
      </c>
    </row>
    <row r="74" spans="1:13" ht="25.15" customHeight="1" x14ac:dyDescent="0.25">
      <c r="A74" s="52"/>
      <c r="B74" s="54"/>
      <c r="C74" s="9" t="s">
        <v>29</v>
      </c>
      <c r="D74" s="10">
        <v>8055358414766</v>
      </c>
      <c r="E74" s="48"/>
      <c r="F74" s="48"/>
      <c r="G74" s="48"/>
      <c r="H74" s="5" t="s">
        <v>9</v>
      </c>
      <c r="I74" s="12">
        <v>406</v>
      </c>
      <c r="J74" s="48"/>
      <c r="K74" s="50"/>
      <c r="L74" s="45">
        <v>56</v>
      </c>
      <c r="M74" s="43">
        <v>139</v>
      </c>
    </row>
    <row r="75" spans="1:13" ht="25.15" customHeight="1" x14ac:dyDescent="0.25">
      <c r="A75" s="52"/>
      <c r="B75" s="54"/>
      <c r="C75" s="9" t="s">
        <v>29</v>
      </c>
      <c r="D75" s="10">
        <v>8055358414773</v>
      </c>
      <c r="E75" s="48"/>
      <c r="F75" s="48"/>
      <c r="G75" s="48"/>
      <c r="H75" s="5" t="s">
        <v>17</v>
      </c>
      <c r="I75" s="12">
        <v>141</v>
      </c>
      <c r="J75" s="48"/>
      <c r="K75" s="50"/>
      <c r="L75" s="45">
        <v>56</v>
      </c>
      <c r="M75" s="43">
        <v>139</v>
      </c>
    </row>
    <row r="76" spans="1:13" ht="25.15" customHeight="1" x14ac:dyDescent="0.25">
      <c r="A76" s="52" t="s">
        <v>36</v>
      </c>
      <c r="B76" s="54" t="s">
        <v>19</v>
      </c>
      <c r="C76" s="9" t="s">
        <v>30</v>
      </c>
      <c r="D76" s="10">
        <v>8055358414780</v>
      </c>
      <c r="E76" s="48" t="s">
        <v>16</v>
      </c>
      <c r="F76" s="48" t="s">
        <v>15</v>
      </c>
      <c r="G76" s="48" t="s">
        <v>18</v>
      </c>
      <c r="H76" s="5" t="s">
        <v>7</v>
      </c>
      <c r="I76" s="12">
        <v>0</v>
      </c>
      <c r="J76" s="48">
        <f>SUM(I76:I79)</f>
        <v>189</v>
      </c>
      <c r="K76" s="50"/>
      <c r="L76" s="45">
        <v>56</v>
      </c>
      <c r="M76" s="43">
        <v>139</v>
      </c>
    </row>
    <row r="77" spans="1:13" ht="25.15" customHeight="1" x14ac:dyDescent="0.25">
      <c r="A77" s="52"/>
      <c r="B77" s="54"/>
      <c r="C77" s="9" t="s">
        <v>30</v>
      </c>
      <c r="D77" s="10">
        <v>8055358414797</v>
      </c>
      <c r="E77" s="48"/>
      <c r="F77" s="48"/>
      <c r="G77" s="48"/>
      <c r="H77" s="5" t="s">
        <v>8</v>
      </c>
      <c r="I77" s="12">
        <v>14</v>
      </c>
      <c r="J77" s="48"/>
      <c r="K77" s="50"/>
      <c r="L77" s="45">
        <v>56</v>
      </c>
      <c r="M77" s="43">
        <v>139</v>
      </c>
    </row>
    <row r="78" spans="1:13" ht="25.15" customHeight="1" x14ac:dyDescent="0.25">
      <c r="A78" s="52"/>
      <c r="B78" s="54"/>
      <c r="C78" s="9" t="s">
        <v>30</v>
      </c>
      <c r="D78" s="10">
        <v>8055358414803</v>
      </c>
      <c r="E78" s="48"/>
      <c r="F78" s="48"/>
      <c r="G78" s="48"/>
      <c r="H78" s="5" t="s">
        <v>9</v>
      </c>
      <c r="I78" s="12">
        <v>104</v>
      </c>
      <c r="J78" s="48"/>
      <c r="K78" s="50"/>
      <c r="L78" s="45">
        <v>56</v>
      </c>
      <c r="M78" s="43">
        <v>139</v>
      </c>
    </row>
    <row r="79" spans="1:13" ht="25.15" customHeight="1" thickBot="1" x14ac:dyDescent="0.3">
      <c r="A79" s="53"/>
      <c r="B79" s="55"/>
      <c r="C79" s="24" t="s">
        <v>30</v>
      </c>
      <c r="D79" s="18">
        <v>8055358414810</v>
      </c>
      <c r="E79" s="49"/>
      <c r="F79" s="49"/>
      <c r="G79" s="49"/>
      <c r="H79" s="19" t="s">
        <v>17</v>
      </c>
      <c r="I79" s="20">
        <v>71</v>
      </c>
      <c r="J79" s="49"/>
      <c r="K79" s="51"/>
      <c r="L79" s="45">
        <v>56</v>
      </c>
      <c r="M79" s="43">
        <v>139</v>
      </c>
    </row>
    <row r="80" spans="1:13" ht="25.15" customHeight="1" x14ac:dyDescent="0.25">
      <c r="A80" s="75" t="s">
        <v>44</v>
      </c>
      <c r="B80" s="77" t="s">
        <v>39</v>
      </c>
      <c r="C80" s="33" t="s">
        <v>24</v>
      </c>
      <c r="D80" s="39">
        <v>8055358414544</v>
      </c>
      <c r="E80" s="79" t="s">
        <v>16</v>
      </c>
      <c r="F80" s="79" t="s">
        <v>15</v>
      </c>
      <c r="G80" s="79" t="s">
        <v>37</v>
      </c>
      <c r="H80" s="34" t="s">
        <v>7</v>
      </c>
      <c r="I80" s="16">
        <v>0</v>
      </c>
      <c r="J80" s="79">
        <f>SUM(I80:I83)</f>
        <v>73</v>
      </c>
      <c r="K80" s="81"/>
      <c r="L80" s="45">
        <v>24</v>
      </c>
      <c r="M80" s="43">
        <v>60</v>
      </c>
    </row>
    <row r="81" spans="1:13" ht="25.15" customHeight="1" x14ac:dyDescent="0.25">
      <c r="A81" s="76"/>
      <c r="B81" s="78"/>
      <c r="C81" s="31" t="s">
        <v>24</v>
      </c>
      <c r="D81" s="37">
        <v>8055358414551</v>
      </c>
      <c r="E81" s="80"/>
      <c r="F81" s="80"/>
      <c r="G81" s="80"/>
      <c r="H81" s="21" t="s">
        <v>8</v>
      </c>
      <c r="I81" s="12">
        <v>12</v>
      </c>
      <c r="J81" s="80"/>
      <c r="K81" s="82"/>
      <c r="L81" s="45">
        <v>24</v>
      </c>
      <c r="M81" s="43">
        <v>60</v>
      </c>
    </row>
    <row r="82" spans="1:13" ht="25.15" customHeight="1" x14ac:dyDescent="0.25">
      <c r="A82" s="76"/>
      <c r="B82" s="78"/>
      <c r="C82" s="31" t="s">
        <v>24</v>
      </c>
      <c r="D82" s="37">
        <v>8055358414568</v>
      </c>
      <c r="E82" s="80"/>
      <c r="F82" s="80"/>
      <c r="G82" s="80"/>
      <c r="H82" s="21" t="s">
        <v>9</v>
      </c>
      <c r="I82" s="12">
        <v>45</v>
      </c>
      <c r="J82" s="80"/>
      <c r="K82" s="82"/>
      <c r="L82" s="45">
        <v>24</v>
      </c>
      <c r="M82" s="43">
        <v>60</v>
      </c>
    </row>
    <row r="83" spans="1:13" ht="25.15" customHeight="1" x14ac:dyDescent="0.25">
      <c r="A83" s="76"/>
      <c r="B83" s="78"/>
      <c r="C83" s="31" t="s">
        <v>24</v>
      </c>
      <c r="D83" s="37">
        <v>8055358414575</v>
      </c>
      <c r="E83" s="80"/>
      <c r="F83" s="80"/>
      <c r="G83" s="80"/>
      <c r="H83" s="21" t="s">
        <v>17</v>
      </c>
      <c r="I83" s="12">
        <v>16</v>
      </c>
      <c r="J83" s="80"/>
      <c r="K83" s="82"/>
      <c r="L83" s="45">
        <v>24</v>
      </c>
      <c r="M83" s="43">
        <v>60</v>
      </c>
    </row>
    <row r="84" spans="1:13" ht="25.15" customHeight="1" x14ac:dyDescent="0.25">
      <c r="A84" s="76" t="s">
        <v>44</v>
      </c>
      <c r="B84" s="78" t="s">
        <v>39</v>
      </c>
      <c r="C84" s="31" t="s">
        <v>22</v>
      </c>
      <c r="D84" s="37">
        <v>8055358414582</v>
      </c>
      <c r="E84" s="80" t="s">
        <v>16</v>
      </c>
      <c r="F84" s="80" t="s">
        <v>15</v>
      </c>
      <c r="G84" s="80" t="s">
        <v>37</v>
      </c>
      <c r="H84" s="21" t="s">
        <v>7</v>
      </c>
      <c r="I84" s="12">
        <v>0</v>
      </c>
      <c r="J84" s="80">
        <f>SUM(I84:I87)</f>
        <v>3</v>
      </c>
      <c r="K84" s="82"/>
      <c r="L84" s="45">
        <v>24</v>
      </c>
      <c r="M84" s="43">
        <v>60</v>
      </c>
    </row>
    <row r="85" spans="1:13" ht="25.15" customHeight="1" x14ac:dyDescent="0.25">
      <c r="A85" s="76"/>
      <c r="B85" s="78"/>
      <c r="C85" s="31" t="s">
        <v>22</v>
      </c>
      <c r="D85" s="37">
        <v>8055358414599</v>
      </c>
      <c r="E85" s="80"/>
      <c r="F85" s="80"/>
      <c r="G85" s="80"/>
      <c r="H85" s="21" t="s">
        <v>8</v>
      </c>
      <c r="I85" s="12">
        <v>0</v>
      </c>
      <c r="J85" s="80"/>
      <c r="K85" s="82"/>
      <c r="L85" s="45">
        <v>24</v>
      </c>
      <c r="M85" s="43">
        <v>60</v>
      </c>
    </row>
    <row r="86" spans="1:13" ht="25.15" customHeight="1" x14ac:dyDescent="0.25">
      <c r="A86" s="76"/>
      <c r="B86" s="78"/>
      <c r="C86" s="31" t="s">
        <v>22</v>
      </c>
      <c r="D86" s="37">
        <v>8055358414605</v>
      </c>
      <c r="E86" s="80"/>
      <c r="F86" s="80"/>
      <c r="G86" s="80"/>
      <c r="H86" s="21" t="s">
        <v>9</v>
      </c>
      <c r="I86" s="12">
        <v>3</v>
      </c>
      <c r="J86" s="80"/>
      <c r="K86" s="82"/>
      <c r="L86" s="45">
        <v>24</v>
      </c>
      <c r="M86" s="43">
        <v>60</v>
      </c>
    </row>
    <row r="87" spans="1:13" ht="25.15" customHeight="1" x14ac:dyDescent="0.25">
      <c r="A87" s="76"/>
      <c r="B87" s="78"/>
      <c r="C87" s="31" t="s">
        <v>22</v>
      </c>
      <c r="D87" s="37">
        <v>8055358414612</v>
      </c>
      <c r="E87" s="80"/>
      <c r="F87" s="80"/>
      <c r="G87" s="80"/>
      <c r="H87" s="21" t="s">
        <v>17</v>
      </c>
      <c r="I87" s="12">
        <v>0</v>
      </c>
      <c r="J87" s="80"/>
      <c r="K87" s="82"/>
      <c r="L87" s="45">
        <v>24</v>
      </c>
      <c r="M87" s="43">
        <v>60</v>
      </c>
    </row>
    <row r="88" spans="1:13" ht="25.15" customHeight="1" x14ac:dyDescent="0.25">
      <c r="A88" s="76" t="s">
        <v>44</v>
      </c>
      <c r="B88" s="78" t="s">
        <v>39</v>
      </c>
      <c r="C88" s="31" t="s">
        <v>46</v>
      </c>
      <c r="D88" s="37">
        <v>8055358414629</v>
      </c>
      <c r="E88" s="80" t="s">
        <v>16</v>
      </c>
      <c r="F88" s="80" t="s">
        <v>15</v>
      </c>
      <c r="G88" s="80" t="s">
        <v>37</v>
      </c>
      <c r="H88" s="21" t="s">
        <v>7</v>
      </c>
      <c r="I88" s="12">
        <v>1</v>
      </c>
      <c r="J88" s="80">
        <f>SUM(I88:I91)</f>
        <v>26</v>
      </c>
      <c r="K88" s="82"/>
      <c r="L88" s="45">
        <v>24</v>
      </c>
      <c r="M88" s="43">
        <v>60</v>
      </c>
    </row>
    <row r="89" spans="1:13" ht="25.15" customHeight="1" x14ac:dyDescent="0.25">
      <c r="A89" s="76"/>
      <c r="B89" s="78"/>
      <c r="C89" s="31" t="s">
        <v>46</v>
      </c>
      <c r="D89" s="37">
        <v>8055358414636</v>
      </c>
      <c r="E89" s="80"/>
      <c r="F89" s="80"/>
      <c r="G89" s="80"/>
      <c r="H89" s="21" t="s">
        <v>8</v>
      </c>
      <c r="I89" s="12">
        <v>5</v>
      </c>
      <c r="J89" s="80"/>
      <c r="K89" s="82"/>
      <c r="L89" s="45">
        <v>24</v>
      </c>
      <c r="M89" s="43">
        <v>60</v>
      </c>
    </row>
    <row r="90" spans="1:13" ht="25.15" customHeight="1" x14ac:dyDescent="0.25">
      <c r="A90" s="76"/>
      <c r="B90" s="78"/>
      <c r="C90" s="31" t="s">
        <v>46</v>
      </c>
      <c r="D90" s="37">
        <v>8055358414643</v>
      </c>
      <c r="E90" s="80"/>
      <c r="F90" s="80"/>
      <c r="G90" s="80"/>
      <c r="H90" s="21" t="s">
        <v>9</v>
      </c>
      <c r="I90" s="12">
        <v>13</v>
      </c>
      <c r="J90" s="80"/>
      <c r="K90" s="82"/>
      <c r="L90" s="45">
        <v>24</v>
      </c>
      <c r="M90" s="43">
        <v>60</v>
      </c>
    </row>
    <row r="91" spans="1:13" ht="25.15" customHeight="1" x14ac:dyDescent="0.25">
      <c r="A91" s="76"/>
      <c r="B91" s="78"/>
      <c r="C91" s="31" t="s">
        <v>46</v>
      </c>
      <c r="D91" s="37">
        <v>8055358414650</v>
      </c>
      <c r="E91" s="80"/>
      <c r="F91" s="80"/>
      <c r="G91" s="80"/>
      <c r="H91" s="21" t="s">
        <v>17</v>
      </c>
      <c r="I91" s="12">
        <v>7</v>
      </c>
      <c r="J91" s="80"/>
      <c r="K91" s="82"/>
      <c r="L91" s="45">
        <v>24</v>
      </c>
      <c r="M91" s="43">
        <v>60</v>
      </c>
    </row>
    <row r="92" spans="1:13" ht="25.15" customHeight="1" x14ac:dyDescent="0.25">
      <c r="A92" s="76" t="s">
        <v>44</v>
      </c>
      <c r="B92" s="78" t="s">
        <v>39</v>
      </c>
      <c r="C92" s="31" t="s">
        <v>45</v>
      </c>
      <c r="D92" s="37">
        <v>8055358414469</v>
      </c>
      <c r="E92" s="80" t="s">
        <v>16</v>
      </c>
      <c r="F92" s="80" t="s">
        <v>15</v>
      </c>
      <c r="G92" s="80" t="s">
        <v>37</v>
      </c>
      <c r="H92" s="21" t="s">
        <v>7</v>
      </c>
      <c r="I92" s="12">
        <v>10</v>
      </c>
      <c r="J92" s="80">
        <f>SUM(I92:I95)</f>
        <v>162</v>
      </c>
      <c r="K92" s="82"/>
      <c r="L92" s="45">
        <v>24</v>
      </c>
      <c r="M92" s="43">
        <v>60</v>
      </c>
    </row>
    <row r="93" spans="1:13" ht="25.15" customHeight="1" x14ac:dyDescent="0.25">
      <c r="A93" s="76"/>
      <c r="B93" s="78"/>
      <c r="C93" s="31" t="s">
        <v>21</v>
      </c>
      <c r="D93" s="37">
        <v>8055358414476</v>
      </c>
      <c r="E93" s="80"/>
      <c r="F93" s="80"/>
      <c r="G93" s="80"/>
      <c r="H93" s="21" t="s">
        <v>8</v>
      </c>
      <c r="I93" s="12">
        <v>58</v>
      </c>
      <c r="J93" s="80"/>
      <c r="K93" s="82"/>
      <c r="L93" s="45">
        <v>24</v>
      </c>
      <c r="M93" s="43">
        <v>60</v>
      </c>
    </row>
    <row r="94" spans="1:13" ht="25.15" customHeight="1" x14ac:dyDescent="0.25">
      <c r="A94" s="76"/>
      <c r="B94" s="78"/>
      <c r="C94" s="31" t="s">
        <v>45</v>
      </c>
      <c r="D94" s="37">
        <v>8055358414483</v>
      </c>
      <c r="E94" s="80"/>
      <c r="F94" s="80"/>
      <c r="G94" s="80"/>
      <c r="H94" s="21" t="s">
        <v>9</v>
      </c>
      <c r="I94" s="12">
        <v>67</v>
      </c>
      <c r="J94" s="80"/>
      <c r="K94" s="82"/>
      <c r="L94" s="45">
        <v>24</v>
      </c>
      <c r="M94" s="43">
        <v>60</v>
      </c>
    </row>
    <row r="95" spans="1:13" ht="25.15" customHeight="1" x14ac:dyDescent="0.25">
      <c r="A95" s="76"/>
      <c r="B95" s="78"/>
      <c r="C95" s="31" t="s">
        <v>45</v>
      </c>
      <c r="D95" s="37">
        <v>8055358414490</v>
      </c>
      <c r="E95" s="80"/>
      <c r="F95" s="80"/>
      <c r="G95" s="80"/>
      <c r="H95" s="21" t="s">
        <v>17</v>
      </c>
      <c r="I95" s="12">
        <v>27</v>
      </c>
      <c r="J95" s="80"/>
      <c r="K95" s="82"/>
      <c r="L95" s="45">
        <v>24</v>
      </c>
      <c r="M95" s="43">
        <v>60</v>
      </c>
    </row>
    <row r="96" spans="1:13" ht="25.15" customHeight="1" x14ac:dyDescent="0.25">
      <c r="A96" s="76" t="s">
        <v>44</v>
      </c>
      <c r="B96" s="78" t="s">
        <v>39</v>
      </c>
      <c r="C96" s="31" t="s">
        <v>26</v>
      </c>
      <c r="D96" s="37">
        <v>8055358414506</v>
      </c>
      <c r="E96" s="80" t="s">
        <v>16</v>
      </c>
      <c r="F96" s="80" t="s">
        <v>15</v>
      </c>
      <c r="G96" s="80" t="s">
        <v>37</v>
      </c>
      <c r="H96" s="21" t="s">
        <v>7</v>
      </c>
      <c r="I96" s="12">
        <v>0</v>
      </c>
      <c r="J96" s="80">
        <f>SUM(I96:I99)</f>
        <v>9</v>
      </c>
      <c r="K96" s="82"/>
      <c r="L96" s="45">
        <v>24</v>
      </c>
      <c r="M96" s="43">
        <v>60</v>
      </c>
    </row>
    <row r="97" spans="1:13" ht="25.15" customHeight="1" x14ac:dyDescent="0.25">
      <c r="A97" s="76"/>
      <c r="B97" s="78"/>
      <c r="C97" s="31" t="s">
        <v>26</v>
      </c>
      <c r="D97" s="37">
        <v>8055358414513</v>
      </c>
      <c r="E97" s="80"/>
      <c r="F97" s="80"/>
      <c r="G97" s="80"/>
      <c r="H97" s="21" t="s">
        <v>8</v>
      </c>
      <c r="I97" s="12">
        <v>1</v>
      </c>
      <c r="J97" s="80"/>
      <c r="K97" s="82"/>
      <c r="L97" s="45">
        <v>24</v>
      </c>
      <c r="M97" s="43">
        <v>60</v>
      </c>
    </row>
    <row r="98" spans="1:13" ht="25.15" customHeight="1" x14ac:dyDescent="0.25">
      <c r="A98" s="76"/>
      <c r="B98" s="78"/>
      <c r="C98" s="31" t="s">
        <v>26</v>
      </c>
      <c r="D98" s="37">
        <v>8055358414520</v>
      </c>
      <c r="E98" s="80"/>
      <c r="F98" s="80"/>
      <c r="G98" s="80"/>
      <c r="H98" s="21" t="s">
        <v>9</v>
      </c>
      <c r="I98" s="12">
        <v>3</v>
      </c>
      <c r="J98" s="80"/>
      <c r="K98" s="82"/>
      <c r="L98" s="45">
        <v>24</v>
      </c>
      <c r="M98" s="43">
        <v>60</v>
      </c>
    </row>
    <row r="99" spans="1:13" ht="25.15" customHeight="1" thickBot="1" x14ac:dyDescent="0.3">
      <c r="A99" s="83"/>
      <c r="B99" s="84"/>
      <c r="C99" s="35" t="s">
        <v>26</v>
      </c>
      <c r="D99" s="38">
        <v>8055358414537</v>
      </c>
      <c r="E99" s="85"/>
      <c r="F99" s="85"/>
      <c r="G99" s="85"/>
      <c r="H99" s="36" t="s">
        <v>17</v>
      </c>
      <c r="I99" s="29">
        <v>5</v>
      </c>
      <c r="J99" s="85"/>
      <c r="K99" s="86"/>
      <c r="L99" s="45">
        <v>24</v>
      </c>
      <c r="M99" s="43">
        <v>60</v>
      </c>
    </row>
    <row r="100" spans="1:13" ht="25.15" customHeight="1" x14ac:dyDescent="0.25">
      <c r="A100" s="60" t="s">
        <v>38</v>
      </c>
      <c r="B100" s="61" t="s">
        <v>39</v>
      </c>
      <c r="C100" s="6" t="s">
        <v>21</v>
      </c>
      <c r="D100" s="17">
        <v>8055358415145</v>
      </c>
      <c r="E100" s="62" t="s">
        <v>42</v>
      </c>
      <c r="F100" s="62" t="s">
        <v>15</v>
      </c>
      <c r="G100" s="62" t="s">
        <v>43</v>
      </c>
      <c r="H100" s="7" t="s">
        <v>7</v>
      </c>
      <c r="I100" s="11">
        <v>46</v>
      </c>
      <c r="J100" s="62">
        <f>SUM(I100:I103)</f>
        <v>553</v>
      </c>
      <c r="K100" s="67"/>
      <c r="L100" s="45">
        <v>32</v>
      </c>
      <c r="M100" s="43">
        <v>80</v>
      </c>
    </row>
    <row r="101" spans="1:13" ht="25.15" customHeight="1" x14ac:dyDescent="0.25">
      <c r="A101" s="52"/>
      <c r="B101" s="54"/>
      <c r="C101" s="9" t="s">
        <v>21</v>
      </c>
      <c r="D101" s="10">
        <v>8055358415152</v>
      </c>
      <c r="E101" s="48"/>
      <c r="F101" s="48"/>
      <c r="G101" s="48"/>
      <c r="H101" s="5" t="s">
        <v>8</v>
      </c>
      <c r="I101" s="12">
        <v>215</v>
      </c>
      <c r="J101" s="48"/>
      <c r="K101" s="50"/>
      <c r="L101" s="45">
        <v>32</v>
      </c>
      <c r="M101" s="43">
        <v>80</v>
      </c>
    </row>
    <row r="102" spans="1:13" ht="25.15" customHeight="1" x14ac:dyDescent="0.25">
      <c r="A102" s="52"/>
      <c r="B102" s="54"/>
      <c r="C102" s="9" t="s">
        <v>21</v>
      </c>
      <c r="D102" s="10">
        <v>8055358415169</v>
      </c>
      <c r="E102" s="48"/>
      <c r="F102" s="48"/>
      <c r="G102" s="48"/>
      <c r="H102" s="5" t="s">
        <v>9</v>
      </c>
      <c r="I102" s="12">
        <v>208</v>
      </c>
      <c r="J102" s="48"/>
      <c r="K102" s="50"/>
      <c r="L102" s="45">
        <v>32</v>
      </c>
      <c r="M102" s="43">
        <v>80</v>
      </c>
    </row>
    <row r="103" spans="1:13" ht="25.15" customHeight="1" x14ac:dyDescent="0.25">
      <c r="A103" s="52"/>
      <c r="B103" s="54"/>
      <c r="C103" s="9" t="s">
        <v>21</v>
      </c>
      <c r="D103" s="10">
        <v>8055358415176</v>
      </c>
      <c r="E103" s="48"/>
      <c r="F103" s="48"/>
      <c r="G103" s="48"/>
      <c r="H103" s="5" t="s">
        <v>17</v>
      </c>
      <c r="I103" s="12">
        <v>84</v>
      </c>
      <c r="J103" s="48"/>
      <c r="K103" s="50"/>
      <c r="L103" s="45">
        <v>32</v>
      </c>
      <c r="M103" s="43">
        <v>80</v>
      </c>
    </row>
    <row r="104" spans="1:13" ht="25.15" customHeight="1" x14ac:dyDescent="0.25">
      <c r="A104" s="52" t="s">
        <v>38</v>
      </c>
      <c r="B104" s="54" t="s">
        <v>39</v>
      </c>
      <c r="C104" s="9" t="s">
        <v>40</v>
      </c>
      <c r="D104" s="10">
        <v>8055358415220</v>
      </c>
      <c r="E104" s="48" t="s">
        <v>42</v>
      </c>
      <c r="F104" s="48" t="s">
        <v>15</v>
      </c>
      <c r="G104" s="48" t="s">
        <v>43</v>
      </c>
      <c r="H104" s="5" t="s">
        <v>7</v>
      </c>
      <c r="I104" s="12">
        <v>58</v>
      </c>
      <c r="J104" s="48">
        <f>SUM(I104:I107)</f>
        <v>884</v>
      </c>
      <c r="K104" s="50"/>
      <c r="L104" s="45">
        <v>32</v>
      </c>
      <c r="M104" s="43">
        <v>80</v>
      </c>
    </row>
    <row r="105" spans="1:13" ht="25.15" customHeight="1" x14ac:dyDescent="0.25">
      <c r="A105" s="52"/>
      <c r="B105" s="54"/>
      <c r="C105" s="9" t="s">
        <v>40</v>
      </c>
      <c r="D105" s="10">
        <v>8055358415237</v>
      </c>
      <c r="E105" s="48"/>
      <c r="F105" s="48"/>
      <c r="G105" s="48"/>
      <c r="H105" s="5" t="s">
        <v>8</v>
      </c>
      <c r="I105" s="12">
        <v>294</v>
      </c>
      <c r="J105" s="48"/>
      <c r="K105" s="50"/>
      <c r="L105" s="45">
        <v>32</v>
      </c>
      <c r="M105" s="43">
        <v>80</v>
      </c>
    </row>
    <row r="106" spans="1:13" ht="25.15" customHeight="1" x14ac:dyDescent="0.25">
      <c r="A106" s="52"/>
      <c r="B106" s="54"/>
      <c r="C106" s="9" t="s">
        <v>40</v>
      </c>
      <c r="D106" s="10">
        <v>8055358415244</v>
      </c>
      <c r="E106" s="48"/>
      <c r="F106" s="48"/>
      <c r="G106" s="48"/>
      <c r="H106" s="5" t="s">
        <v>9</v>
      </c>
      <c r="I106" s="12">
        <v>354</v>
      </c>
      <c r="J106" s="48"/>
      <c r="K106" s="50"/>
      <c r="L106" s="45">
        <v>32</v>
      </c>
      <c r="M106" s="43">
        <v>80</v>
      </c>
    </row>
    <row r="107" spans="1:13" ht="25.15" customHeight="1" x14ac:dyDescent="0.25">
      <c r="A107" s="52"/>
      <c r="B107" s="54"/>
      <c r="C107" s="9" t="s">
        <v>40</v>
      </c>
      <c r="D107" s="10">
        <v>8055358415251</v>
      </c>
      <c r="E107" s="48"/>
      <c r="F107" s="48"/>
      <c r="G107" s="48"/>
      <c r="H107" s="5" t="s">
        <v>17</v>
      </c>
      <c r="I107" s="12">
        <v>178</v>
      </c>
      <c r="J107" s="48"/>
      <c r="K107" s="50"/>
      <c r="L107" s="45">
        <v>32</v>
      </c>
      <c r="M107" s="43">
        <v>80</v>
      </c>
    </row>
    <row r="108" spans="1:13" ht="25.15" customHeight="1" x14ac:dyDescent="0.25">
      <c r="A108" s="52" t="s">
        <v>38</v>
      </c>
      <c r="B108" s="54" t="s">
        <v>39</v>
      </c>
      <c r="C108" s="9" t="s">
        <v>23</v>
      </c>
      <c r="D108" s="10">
        <v>8055358415268</v>
      </c>
      <c r="E108" s="48" t="s">
        <v>42</v>
      </c>
      <c r="F108" s="48" t="s">
        <v>15</v>
      </c>
      <c r="G108" s="48" t="s">
        <v>43</v>
      </c>
      <c r="H108" s="5" t="s">
        <v>7</v>
      </c>
      <c r="I108" s="12">
        <v>36</v>
      </c>
      <c r="J108" s="48">
        <f>SUM(I108:I111)</f>
        <v>303</v>
      </c>
      <c r="K108" s="50"/>
      <c r="L108" s="45">
        <v>32</v>
      </c>
      <c r="M108" s="43">
        <v>80</v>
      </c>
    </row>
    <row r="109" spans="1:13" ht="25.15" customHeight="1" x14ac:dyDescent="0.25">
      <c r="A109" s="52"/>
      <c r="B109" s="54"/>
      <c r="C109" s="9" t="s">
        <v>23</v>
      </c>
      <c r="D109" s="10">
        <v>8055358415275</v>
      </c>
      <c r="E109" s="48"/>
      <c r="F109" s="48"/>
      <c r="G109" s="48"/>
      <c r="H109" s="5" t="s">
        <v>8</v>
      </c>
      <c r="I109" s="12">
        <v>75</v>
      </c>
      <c r="J109" s="48"/>
      <c r="K109" s="50"/>
      <c r="L109" s="45">
        <v>32</v>
      </c>
      <c r="M109" s="43">
        <v>80</v>
      </c>
    </row>
    <row r="110" spans="1:13" ht="25.15" customHeight="1" x14ac:dyDescent="0.25">
      <c r="A110" s="52"/>
      <c r="B110" s="54"/>
      <c r="C110" s="9" t="s">
        <v>23</v>
      </c>
      <c r="D110" s="10">
        <v>8055358415282</v>
      </c>
      <c r="E110" s="48"/>
      <c r="F110" s="48"/>
      <c r="G110" s="48"/>
      <c r="H110" s="5" t="s">
        <v>9</v>
      </c>
      <c r="I110" s="12">
        <v>125</v>
      </c>
      <c r="J110" s="48"/>
      <c r="K110" s="50"/>
      <c r="L110" s="45">
        <v>32</v>
      </c>
      <c r="M110" s="43">
        <v>80</v>
      </c>
    </row>
    <row r="111" spans="1:13" ht="25.15" customHeight="1" x14ac:dyDescent="0.25">
      <c r="A111" s="52"/>
      <c r="B111" s="54"/>
      <c r="C111" s="9" t="s">
        <v>23</v>
      </c>
      <c r="D111" s="10">
        <v>8055358415299</v>
      </c>
      <c r="E111" s="48"/>
      <c r="F111" s="48"/>
      <c r="G111" s="48"/>
      <c r="H111" s="5" t="s">
        <v>17</v>
      </c>
      <c r="I111" s="12">
        <v>67</v>
      </c>
      <c r="J111" s="48"/>
      <c r="K111" s="50"/>
      <c r="L111" s="45">
        <v>32</v>
      </c>
      <c r="M111" s="43">
        <v>80</v>
      </c>
    </row>
    <row r="112" spans="1:13" ht="25.15" customHeight="1" x14ac:dyDescent="0.25">
      <c r="A112" s="52" t="s">
        <v>38</v>
      </c>
      <c r="B112" s="54" t="s">
        <v>39</v>
      </c>
      <c r="C112" s="9" t="s">
        <v>26</v>
      </c>
      <c r="D112" s="10">
        <v>8055358415183</v>
      </c>
      <c r="E112" s="48" t="s">
        <v>42</v>
      </c>
      <c r="F112" s="48" t="s">
        <v>15</v>
      </c>
      <c r="G112" s="48" t="s">
        <v>43</v>
      </c>
      <c r="H112" s="5" t="s">
        <v>7</v>
      </c>
      <c r="I112" s="12">
        <v>0</v>
      </c>
      <c r="J112" s="48">
        <f>SUM(I112:I115)</f>
        <v>656</v>
      </c>
      <c r="K112" s="50"/>
      <c r="L112" s="45">
        <v>32</v>
      </c>
      <c r="M112" s="43">
        <v>80</v>
      </c>
    </row>
    <row r="113" spans="1:13" ht="25.15" customHeight="1" x14ac:dyDescent="0.25">
      <c r="A113" s="52"/>
      <c r="B113" s="54"/>
      <c r="C113" s="9" t="s">
        <v>26</v>
      </c>
      <c r="D113" s="10">
        <v>8055358415190</v>
      </c>
      <c r="E113" s="48"/>
      <c r="F113" s="48"/>
      <c r="G113" s="48"/>
      <c r="H113" s="5" t="s">
        <v>8</v>
      </c>
      <c r="I113" s="12">
        <v>179</v>
      </c>
      <c r="J113" s="48"/>
      <c r="K113" s="50"/>
      <c r="L113" s="45">
        <v>32</v>
      </c>
      <c r="M113" s="43">
        <v>80</v>
      </c>
    </row>
    <row r="114" spans="1:13" ht="25.15" customHeight="1" x14ac:dyDescent="0.25">
      <c r="A114" s="52"/>
      <c r="B114" s="54"/>
      <c r="C114" s="9" t="s">
        <v>26</v>
      </c>
      <c r="D114" s="10">
        <v>8055358415206</v>
      </c>
      <c r="E114" s="48"/>
      <c r="F114" s="48"/>
      <c r="G114" s="48"/>
      <c r="H114" s="5" t="s">
        <v>9</v>
      </c>
      <c r="I114" s="12">
        <v>328</v>
      </c>
      <c r="J114" s="48"/>
      <c r="K114" s="50"/>
      <c r="L114" s="45">
        <v>32</v>
      </c>
      <c r="M114" s="43">
        <v>80</v>
      </c>
    </row>
    <row r="115" spans="1:13" ht="25.15" customHeight="1" thickBot="1" x14ac:dyDescent="0.3">
      <c r="A115" s="65"/>
      <c r="B115" s="66"/>
      <c r="C115" s="26" t="s">
        <v>26</v>
      </c>
      <c r="D115" s="32">
        <v>8055358415213</v>
      </c>
      <c r="E115" s="63"/>
      <c r="F115" s="63"/>
      <c r="G115" s="63"/>
      <c r="H115" s="28" t="s">
        <v>17</v>
      </c>
      <c r="I115" s="29">
        <v>149</v>
      </c>
      <c r="J115" s="63"/>
      <c r="K115" s="64"/>
      <c r="L115" s="45">
        <v>32</v>
      </c>
      <c r="M115" s="43">
        <v>80</v>
      </c>
    </row>
    <row r="116" spans="1:13" ht="25.15" customHeight="1" x14ac:dyDescent="0.25">
      <c r="A116" s="60" t="s">
        <v>41</v>
      </c>
      <c r="B116" s="61" t="s">
        <v>39</v>
      </c>
      <c r="C116" s="6" t="s">
        <v>21</v>
      </c>
      <c r="D116" s="17">
        <v>8055358415305</v>
      </c>
      <c r="E116" s="62" t="s">
        <v>16</v>
      </c>
      <c r="F116" s="62" t="s">
        <v>15</v>
      </c>
      <c r="G116" s="62" t="s">
        <v>37</v>
      </c>
      <c r="H116" s="7" t="s">
        <v>7</v>
      </c>
      <c r="I116" s="11">
        <v>27</v>
      </c>
      <c r="J116" s="62">
        <f>SUM(I116:I119)</f>
        <v>253</v>
      </c>
      <c r="K116" s="67"/>
      <c r="L116" s="45">
        <v>32</v>
      </c>
      <c r="M116" s="43">
        <v>80</v>
      </c>
    </row>
    <row r="117" spans="1:13" ht="25.15" customHeight="1" x14ac:dyDescent="0.25">
      <c r="A117" s="52"/>
      <c r="B117" s="54"/>
      <c r="C117" s="9" t="s">
        <v>21</v>
      </c>
      <c r="D117" s="10">
        <v>8055358415312</v>
      </c>
      <c r="E117" s="48"/>
      <c r="F117" s="48"/>
      <c r="G117" s="48"/>
      <c r="H117" s="5" t="s">
        <v>8</v>
      </c>
      <c r="I117" s="12">
        <v>94</v>
      </c>
      <c r="J117" s="48"/>
      <c r="K117" s="50"/>
      <c r="L117" s="45">
        <v>32</v>
      </c>
      <c r="M117" s="43">
        <v>80</v>
      </c>
    </row>
    <row r="118" spans="1:13" ht="25.15" customHeight="1" x14ac:dyDescent="0.25">
      <c r="A118" s="52"/>
      <c r="B118" s="54"/>
      <c r="C118" s="9" t="s">
        <v>21</v>
      </c>
      <c r="D118" s="10">
        <v>8055358415329</v>
      </c>
      <c r="E118" s="48"/>
      <c r="F118" s="48"/>
      <c r="G118" s="48"/>
      <c r="H118" s="5" t="s">
        <v>9</v>
      </c>
      <c r="I118" s="12">
        <v>95</v>
      </c>
      <c r="J118" s="48"/>
      <c r="K118" s="50"/>
      <c r="L118" s="45">
        <v>32</v>
      </c>
      <c r="M118" s="43">
        <v>80</v>
      </c>
    </row>
    <row r="119" spans="1:13" ht="25.15" customHeight="1" x14ac:dyDescent="0.25">
      <c r="A119" s="52"/>
      <c r="B119" s="54"/>
      <c r="C119" s="9" t="s">
        <v>21</v>
      </c>
      <c r="D119" s="10">
        <v>8055358415336</v>
      </c>
      <c r="E119" s="48"/>
      <c r="F119" s="48"/>
      <c r="G119" s="48"/>
      <c r="H119" s="5" t="s">
        <v>17</v>
      </c>
      <c r="I119" s="12">
        <v>37</v>
      </c>
      <c r="J119" s="48"/>
      <c r="K119" s="50"/>
      <c r="L119" s="45">
        <v>32</v>
      </c>
      <c r="M119" s="43">
        <v>80</v>
      </c>
    </row>
    <row r="120" spans="1:13" ht="25.15" customHeight="1" x14ac:dyDescent="0.25">
      <c r="A120" s="52" t="s">
        <v>41</v>
      </c>
      <c r="B120" s="54" t="s">
        <v>39</v>
      </c>
      <c r="C120" s="9" t="s">
        <v>24</v>
      </c>
      <c r="D120" s="10">
        <v>8055358415343</v>
      </c>
      <c r="E120" s="48" t="s">
        <v>16</v>
      </c>
      <c r="F120" s="48" t="s">
        <v>15</v>
      </c>
      <c r="G120" s="48" t="s">
        <v>37</v>
      </c>
      <c r="H120" s="5" t="s">
        <v>7</v>
      </c>
      <c r="I120" s="12">
        <v>0</v>
      </c>
      <c r="J120" s="48">
        <f>SUM(I120:I123)</f>
        <v>439</v>
      </c>
      <c r="K120" s="50"/>
      <c r="L120" s="45">
        <v>32</v>
      </c>
      <c r="M120" s="43">
        <v>80</v>
      </c>
    </row>
    <row r="121" spans="1:13" ht="25.15" customHeight="1" x14ac:dyDescent="0.25">
      <c r="A121" s="52"/>
      <c r="B121" s="54"/>
      <c r="C121" s="9" t="s">
        <v>24</v>
      </c>
      <c r="D121" s="10">
        <v>8055358415350</v>
      </c>
      <c r="E121" s="48"/>
      <c r="F121" s="48"/>
      <c r="G121" s="48"/>
      <c r="H121" s="5" t="s">
        <v>8</v>
      </c>
      <c r="I121" s="12">
        <v>132</v>
      </c>
      <c r="J121" s="48"/>
      <c r="K121" s="50"/>
      <c r="L121" s="45">
        <v>32</v>
      </c>
      <c r="M121" s="43">
        <v>80</v>
      </c>
    </row>
    <row r="122" spans="1:13" ht="25.15" customHeight="1" x14ac:dyDescent="0.25">
      <c r="A122" s="52"/>
      <c r="B122" s="54"/>
      <c r="C122" s="9" t="s">
        <v>24</v>
      </c>
      <c r="D122" s="10">
        <v>8055358415367</v>
      </c>
      <c r="E122" s="48"/>
      <c r="F122" s="48"/>
      <c r="G122" s="48"/>
      <c r="H122" s="5" t="s">
        <v>9</v>
      </c>
      <c r="I122" s="12">
        <v>204</v>
      </c>
      <c r="J122" s="48"/>
      <c r="K122" s="50"/>
      <c r="L122" s="45">
        <v>32</v>
      </c>
      <c r="M122" s="43">
        <v>80</v>
      </c>
    </row>
    <row r="123" spans="1:13" ht="25.15" customHeight="1" x14ac:dyDescent="0.25">
      <c r="A123" s="52"/>
      <c r="B123" s="54"/>
      <c r="C123" s="9" t="s">
        <v>24</v>
      </c>
      <c r="D123" s="10">
        <v>8055358415374</v>
      </c>
      <c r="E123" s="48"/>
      <c r="F123" s="48"/>
      <c r="G123" s="48"/>
      <c r="H123" s="5" t="s">
        <v>17</v>
      </c>
      <c r="I123" s="12">
        <v>103</v>
      </c>
      <c r="J123" s="48"/>
      <c r="K123" s="50"/>
      <c r="L123" s="45">
        <v>32</v>
      </c>
      <c r="M123" s="43">
        <v>80</v>
      </c>
    </row>
    <row r="124" spans="1:13" ht="25.15" customHeight="1" x14ac:dyDescent="0.25">
      <c r="A124" s="52" t="s">
        <v>41</v>
      </c>
      <c r="B124" s="54" t="s">
        <v>39</v>
      </c>
      <c r="C124" s="9" t="s">
        <v>22</v>
      </c>
      <c r="D124" s="10">
        <v>8055358415381</v>
      </c>
      <c r="E124" s="48" t="s">
        <v>16</v>
      </c>
      <c r="F124" s="48" t="s">
        <v>15</v>
      </c>
      <c r="G124" s="48" t="s">
        <v>37</v>
      </c>
      <c r="H124" s="5" t="s">
        <v>7</v>
      </c>
      <c r="I124" s="12">
        <v>0</v>
      </c>
      <c r="J124" s="48">
        <f>SUM(I124:I127)</f>
        <v>158</v>
      </c>
      <c r="K124" s="50"/>
      <c r="L124" s="45">
        <v>32</v>
      </c>
      <c r="M124" s="43">
        <v>80</v>
      </c>
    </row>
    <row r="125" spans="1:13" ht="25.15" customHeight="1" x14ac:dyDescent="0.25">
      <c r="A125" s="52"/>
      <c r="B125" s="54"/>
      <c r="C125" s="9" t="s">
        <v>22</v>
      </c>
      <c r="D125" s="10">
        <v>8055358415398</v>
      </c>
      <c r="E125" s="48"/>
      <c r="F125" s="48"/>
      <c r="G125" s="48"/>
      <c r="H125" s="5" t="s">
        <v>8</v>
      </c>
      <c r="I125" s="12">
        <v>28</v>
      </c>
      <c r="J125" s="48"/>
      <c r="K125" s="50"/>
      <c r="L125" s="45">
        <v>32</v>
      </c>
      <c r="M125" s="43">
        <v>80</v>
      </c>
    </row>
    <row r="126" spans="1:13" ht="25.15" customHeight="1" x14ac:dyDescent="0.25">
      <c r="A126" s="52"/>
      <c r="B126" s="54"/>
      <c r="C126" s="9" t="s">
        <v>22</v>
      </c>
      <c r="D126" s="10">
        <v>8055358415404</v>
      </c>
      <c r="E126" s="48"/>
      <c r="F126" s="48"/>
      <c r="G126" s="48"/>
      <c r="H126" s="5" t="s">
        <v>9</v>
      </c>
      <c r="I126" s="12">
        <v>77</v>
      </c>
      <c r="J126" s="48"/>
      <c r="K126" s="50"/>
      <c r="L126" s="45">
        <v>32</v>
      </c>
      <c r="M126" s="43">
        <v>80</v>
      </c>
    </row>
    <row r="127" spans="1:13" ht="25.15" customHeight="1" x14ac:dyDescent="0.25">
      <c r="A127" s="52"/>
      <c r="B127" s="54"/>
      <c r="C127" s="9" t="s">
        <v>22</v>
      </c>
      <c r="D127" s="10">
        <v>8055358415411</v>
      </c>
      <c r="E127" s="48"/>
      <c r="F127" s="48"/>
      <c r="G127" s="48"/>
      <c r="H127" s="5" t="s">
        <v>17</v>
      </c>
      <c r="I127" s="12">
        <v>53</v>
      </c>
      <c r="J127" s="48"/>
      <c r="K127" s="50"/>
      <c r="L127" s="45">
        <v>32</v>
      </c>
      <c r="M127" s="43">
        <v>80</v>
      </c>
    </row>
    <row r="128" spans="1:13" ht="25.15" customHeight="1" x14ac:dyDescent="0.25">
      <c r="A128" s="52" t="s">
        <v>41</v>
      </c>
      <c r="B128" s="54" t="s">
        <v>39</v>
      </c>
      <c r="C128" s="9" t="s">
        <v>23</v>
      </c>
      <c r="D128" s="10">
        <v>8055358415428</v>
      </c>
      <c r="E128" s="48" t="s">
        <v>16</v>
      </c>
      <c r="F128" s="48" t="s">
        <v>15</v>
      </c>
      <c r="G128" s="48" t="s">
        <v>37</v>
      </c>
      <c r="H128" s="5" t="s">
        <v>7</v>
      </c>
      <c r="I128" s="12">
        <v>1</v>
      </c>
      <c r="J128" s="48">
        <f>SUM(I128:I131)</f>
        <v>117</v>
      </c>
      <c r="K128" s="50"/>
      <c r="L128" s="45">
        <v>32</v>
      </c>
      <c r="M128" s="43">
        <v>80</v>
      </c>
    </row>
    <row r="129" spans="1:13" ht="25.15" customHeight="1" x14ac:dyDescent="0.25">
      <c r="A129" s="52"/>
      <c r="B129" s="54"/>
      <c r="C129" s="9" t="s">
        <v>23</v>
      </c>
      <c r="D129" s="10">
        <v>8055358415435</v>
      </c>
      <c r="E129" s="48"/>
      <c r="F129" s="48"/>
      <c r="G129" s="48"/>
      <c r="H129" s="5" t="s">
        <v>8</v>
      </c>
      <c r="I129" s="12">
        <v>54</v>
      </c>
      <c r="J129" s="48"/>
      <c r="K129" s="50"/>
      <c r="L129" s="45">
        <v>32</v>
      </c>
      <c r="M129" s="43">
        <v>80</v>
      </c>
    </row>
    <row r="130" spans="1:13" ht="25.15" customHeight="1" x14ac:dyDescent="0.25">
      <c r="A130" s="52"/>
      <c r="B130" s="54"/>
      <c r="C130" s="9" t="s">
        <v>23</v>
      </c>
      <c r="D130" s="10">
        <v>8055358415442</v>
      </c>
      <c r="E130" s="48"/>
      <c r="F130" s="48"/>
      <c r="G130" s="48"/>
      <c r="H130" s="5" t="s">
        <v>9</v>
      </c>
      <c r="I130" s="12">
        <v>43</v>
      </c>
      <c r="J130" s="48"/>
      <c r="K130" s="50"/>
      <c r="L130" s="45">
        <v>32</v>
      </c>
      <c r="M130" s="43">
        <v>80</v>
      </c>
    </row>
    <row r="131" spans="1:13" ht="25.15" customHeight="1" thickBot="1" x14ac:dyDescent="0.3">
      <c r="A131" s="53"/>
      <c r="B131" s="55"/>
      <c r="C131" s="24" t="s">
        <v>23</v>
      </c>
      <c r="D131" s="18">
        <v>8055358415459</v>
      </c>
      <c r="E131" s="49"/>
      <c r="F131" s="49"/>
      <c r="G131" s="49"/>
      <c r="H131" s="19" t="s">
        <v>17</v>
      </c>
      <c r="I131" s="20">
        <v>19</v>
      </c>
      <c r="J131" s="49"/>
      <c r="K131" s="51"/>
      <c r="L131" s="45">
        <v>32</v>
      </c>
      <c r="M131" s="43">
        <v>80</v>
      </c>
    </row>
    <row r="132" spans="1:13" ht="25.15" customHeight="1" x14ac:dyDescent="0.25"/>
    <row r="133" spans="1:13" ht="25.15" customHeight="1" x14ac:dyDescent="0.25"/>
    <row r="134" spans="1:13" ht="25.15" customHeight="1" x14ac:dyDescent="0.25"/>
    <row r="135" spans="1:13" ht="25.15" customHeight="1" x14ac:dyDescent="0.25"/>
    <row r="136" spans="1:13" ht="25.15" customHeight="1" x14ac:dyDescent="0.25"/>
    <row r="137" spans="1:13" ht="25.15" customHeight="1" x14ac:dyDescent="0.25"/>
    <row r="138" spans="1:13" ht="25.15" customHeight="1" x14ac:dyDescent="0.25"/>
    <row r="139" spans="1:13" ht="25.15" customHeight="1" x14ac:dyDescent="0.25"/>
    <row r="140" spans="1:13" ht="25.15" customHeight="1" x14ac:dyDescent="0.25"/>
    <row r="141" spans="1:13" ht="25.15" customHeight="1" x14ac:dyDescent="0.25"/>
    <row r="142" spans="1:13" ht="25.15" customHeight="1" x14ac:dyDescent="0.25"/>
    <row r="143" spans="1:13" ht="25.15" customHeight="1" x14ac:dyDescent="0.25"/>
    <row r="144" spans="1:13" ht="25.15" customHeight="1" x14ac:dyDescent="0.25"/>
    <row r="145" ht="25.15" customHeight="1" x14ac:dyDescent="0.25"/>
    <row r="146" ht="25.15" customHeight="1" x14ac:dyDescent="0.25"/>
    <row r="147" ht="25.15" customHeight="1" x14ac:dyDescent="0.25"/>
    <row r="148" ht="25.15" customHeight="1" x14ac:dyDescent="0.25"/>
    <row r="149" ht="25.15" customHeight="1" x14ac:dyDescent="0.25"/>
    <row r="150" ht="25.15" customHeight="1" x14ac:dyDescent="0.25"/>
    <row r="151" ht="25.15" customHeight="1" x14ac:dyDescent="0.25"/>
  </sheetData>
  <mergeCells count="233">
    <mergeCell ref="A92:A95"/>
    <mergeCell ref="B92:B95"/>
    <mergeCell ref="E92:E95"/>
    <mergeCell ref="F92:F95"/>
    <mergeCell ref="G92:G95"/>
    <mergeCell ref="J92:J95"/>
    <mergeCell ref="K92:K95"/>
    <mergeCell ref="A88:A91"/>
    <mergeCell ref="B88:B91"/>
    <mergeCell ref="E88:E91"/>
    <mergeCell ref="F88:F91"/>
    <mergeCell ref="G88:G91"/>
    <mergeCell ref="J88:J91"/>
    <mergeCell ref="K88:K91"/>
    <mergeCell ref="A128:A131"/>
    <mergeCell ref="B128:B131"/>
    <mergeCell ref="E128:E131"/>
    <mergeCell ref="F128:F131"/>
    <mergeCell ref="G128:G131"/>
    <mergeCell ref="J128:J131"/>
    <mergeCell ref="K128:K131"/>
    <mergeCell ref="A120:A123"/>
    <mergeCell ref="B120:B123"/>
    <mergeCell ref="E120:E123"/>
    <mergeCell ref="F120:F123"/>
    <mergeCell ref="G120:G123"/>
    <mergeCell ref="J120:J123"/>
    <mergeCell ref="K120:K123"/>
    <mergeCell ref="A124:A127"/>
    <mergeCell ref="B124:B127"/>
    <mergeCell ref="E124:E127"/>
    <mergeCell ref="F124:F127"/>
    <mergeCell ref="G124:G127"/>
    <mergeCell ref="J124:J127"/>
    <mergeCell ref="K124:K127"/>
    <mergeCell ref="A112:A115"/>
    <mergeCell ref="B112:B115"/>
    <mergeCell ref="E112:E115"/>
    <mergeCell ref="F112:F115"/>
    <mergeCell ref="G112:G115"/>
    <mergeCell ref="J112:J115"/>
    <mergeCell ref="K112:K115"/>
    <mergeCell ref="A116:A119"/>
    <mergeCell ref="B116:B119"/>
    <mergeCell ref="E116:E119"/>
    <mergeCell ref="F116:F119"/>
    <mergeCell ref="G116:G119"/>
    <mergeCell ref="J116:J119"/>
    <mergeCell ref="K116:K119"/>
    <mergeCell ref="A104:A107"/>
    <mergeCell ref="B104:B107"/>
    <mergeCell ref="E104:E107"/>
    <mergeCell ref="F104:F107"/>
    <mergeCell ref="G104:G107"/>
    <mergeCell ref="J104:J107"/>
    <mergeCell ref="K104:K107"/>
    <mergeCell ref="A108:A111"/>
    <mergeCell ref="B108:B111"/>
    <mergeCell ref="E108:E111"/>
    <mergeCell ref="F108:F111"/>
    <mergeCell ref="G108:G111"/>
    <mergeCell ref="J108:J111"/>
    <mergeCell ref="K108:K111"/>
    <mergeCell ref="A96:A99"/>
    <mergeCell ref="B96:B99"/>
    <mergeCell ref="E96:E99"/>
    <mergeCell ref="F96:F99"/>
    <mergeCell ref="G96:G99"/>
    <mergeCell ref="J96:J99"/>
    <mergeCell ref="K96:K99"/>
    <mergeCell ref="A100:A103"/>
    <mergeCell ref="B100:B103"/>
    <mergeCell ref="E100:E103"/>
    <mergeCell ref="F100:F103"/>
    <mergeCell ref="G100:G103"/>
    <mergeCell ref="J100:J103"/>
    <mergeCell ref="K100:K103"/>
    <mergeCell ref="A80:A83"/>
    <mergeCell ref="B80:B83"/>
    <mergeCell ref="E80:E83"/>
    <mergeCell ref="F80:F83"/>
    <mergeCell ref="G80:G83"/>
    <mergeCell ref="J80:J83"/>
    <mergeCell ref="K80:K83"/>
    <mergeCell ref="A84:A87"/>
    <mergeCell ref="B84:B87"/>
    <mergeCell ref="E84:E87"/>
    <mergeCell ref="F84:F87"/>
    <mergeCell ref="G84:G87"/>
    <mergeCell ref="J84:J87"/>
    <mergeCell ref="K84:K87"/>
    <mergeCell ref="A72:A75"/>
    <mergeCell ref="B72:B75"/>
    <mergeCell ref="E72:E75"/>
    <mergeCell ref="F72:F75"/>
    <mergeCell ref="G72:G75"/>
    <mergeCell ref="J72:J75"/>
    <mergeCell ref="K72:K75"/>
    <mergeCell ref="A76:A79"/>
    <mergeCell ref="B76:B79"/>
    <mergeCell ref="E76:E79"/>
    <mergeCell ref="F76:F79"/>
    <mergeCell ref="G76:G79"/>
    <mergeCell ref="J76:J79"/>
    <mergeCell ref="K76:K79"/>
    <mergeCell ref="A8:A11"/>
    <mergeCell ref="B8:B11"/>
    <mergeCell ref="E8:E11"/>
    <mergeCell ref="A20:A23"/>
    <mergeCell ref="B20:B23"/>
    <mergeCell ref="E20:E23"/>
    <mergeCell ref="F20:F23"/>
    <mergeCell ref="G20:G23"/>
    <mergeCell ref="J12:J15"/>
    <mergeCell ref="A16:A19"/>
    <mergeCell ref="B16:B19"/>
    <mergeCell ref="E16:E19"/>
    <mergeCell ref="F16:F19"/>
    <mergeCell ref="G16:G19"/>
    <mergeCell ref="J16:J19"/>
    <mergeCell ref="A12:A15"/>
    <mergeCell ref="B12:B15"/>
    <mergeCell ref="E12:E15"/>
    <mergeCell ref="F12:F15"/>
    <mergeCell ref="G12:G15"/>
    <mergeCell ref="J20:J23"/>
    <mergeCell ref="G4:G7"/>
    <mergeCell ref="J4:J7"/>
    <mergeCell ref="F2:F3"/>
    <mergeCell ref="G2:G3"/>
    <mergeCell ref="K2:K3"/>
    <mergeCell ref="K4:K7"/>
    <mergeCell ref="H2:J2"/>
    <mergeCell ref="F8:F11"/>
    <mergeCell ref="G8:G11"/>
    <mergeCell ref="J8:J11"/>
    <mergeCell ref="K8:K11"/>
    <mergeCell ref="A2:A3"/>
    <mergeCell ref="B2:B3"/>
    <mergeCell ref="C2:C3"/>
    <mergeCell ref="D2:D3"/>
    <mergeCell ref="E2:E3"/>
    <mergeCell ref="A4:A7"/>
    <mergeCell ref="B4:B7"/>
    <mergeCell ref="E4:E7"/>
    <mergeCell ref="F4:F7"/>
    <mergeCell ref="K20:K23"/>
    <mergeCell ref="A24:A27"/>
    <mergeCell ref="B24:B27"/>
    <mergeCell ref="E24:E27"/>
    <mergeCell ref="F24:F27"/>
    <mergeCell ref="G24:G27"/>
    <mergeCell ref="J24:J27"/>
    <mergeCell ref="K24:K27"/>
    <mergeCell ref="K12:K15"/>
    <mergeCell ref="K16:K19"/>
    <mergeCell ref="J28:J31"/>
    <mergeCell ref="K28:K31"/>
    <mergeCell ref="A32:A35"/>
    <mergeCell ref="B32:B35"/>
    <mergeCell ref="E32:E35"/>
    <mergeCell ref="F32:F35"/>
    <mergeCell ref="G32:G35"/>
    <mergeCell ref="J32:J35"/>
    <mergeCell ref="K32:K35"/>
    <mergeCell ref="A28:A31"/>
    <mergeCell ref="B28:B31"/>
    <mergeCell ref="E28:E31"/>
    <mergeCell ref="F28:F31"/>
    <mergeCell ref="G28:G31"/>
    <mergeCell ref="J36:J39"/>
    <mergeCell ref="K36:K39"/>
    <mergeCell ref="A40:A43"/>
    <mergeCell ref="B40:B43"/>
    <mergeCell ref="E40:E43"/>
    <mergeCell ref="F40:F43"/>
    <mergeCell ref="G40:G43"/>
    <mergeCell ref="J40:J43"/>
    <mergeCell ref="K40:K43"/>
    <mergeCell ref="A36:A39"/>
    <mergeCell ref="B36:B39"/>
    <mergeCell ref="E36:E39"/>
    <mergeCell ref="F36:F39"/>
    <mergeCell ref="G36:G39"/>
    <mergeCell ref="J52:J55"/>
    <mergeCell ref="K52:K55"/>
    <mergeCell ref="A48:A51"/>
    <mergeCell ref="B48:B51"/>
    <mergeCell ref="E48:E51"/>
    <mergeCell ref="F48:F51"/>
    <mergeCell ref="G48:G51"/>
    <mergeCell ref="J44:J47"/>
    <mergeCell ref="K44:K47"/>
    <mergeCell ref="A44:A47"/>
    <mergeCell ref="B44:B47"/>
    <mergeCell ref="E44:E47"/>
    <mergeCell ref="F44:F47"/>
    <mergeCell ref="G44:G47"/>
    <mergeCell ref="J48:J51"/>
    <mergeCell ref="K48:K51"/>
    <mergeCell ref="B60:B63"/>
    <mergeCell ref="E60:E63"/>
    <mergeCell ref="F60:F63"/>
    <mergeCell ref="G60:G63"/>
    <mergeCell ref="A52:A55"/>
    <mergeCell ref="B52:B55"/>
    <mergeCell ref="E52:E55"/>
    <mergeCell ref="F52:F55"/>
    <mergeCell ref="G52:G55"/>
    <mergeCell ref="J56:J59"/>
    <mergeCell ref="K56:K59"/>
    <mergeCell ref="A56:A59"/>
    <mergeCell ref="B56:B59"/>
    <mergeCell ref="E56:E59"/>
    <mergeCell ref="F56:F59"/>
    <mergeCell ref="G56:G59"/>
    <mergeCell ref="J68:J71"/>
    <mergeCell ref="K68:K71"/>
    <mergeCell ref="A68:A71"/>
    <mergeCell ref="B68:B71"/>
    <mergeCell ref="E68:E71"/>
    <mergeCell ref="F68:F71"/>
    <mergeCell ref="G68:G71"/>
    <mergeCell ref="J60:J63"/>
    <mergeCell ref="K60:K63"/>
    <mergeCell ref="A64:A67"/>
    <mergeCell ref="B64:B67"/>
    <mergeCell ref="E64:E67"/>
    <mergeCell ref="F64:F67"/>
    <mergeCell ref="G64:G67"/>
    <mergeCell ref="J64:J67"/>
    <mergeCell ref="K64:K67"/>
    <mergeCell ref="A60:A63"/>
  </mergeCells>
  <pageMargins left="0.7" right="0.7" top="0.75" bottom="0.75" header="0.3" footer="0.3"/>
  <pageSetup paperSize="8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zoomScale="86" zoomScaleNormal="60" workbookViewId="0">
      <selection activeCell="L1" sqref="L1:L1048576"/>
    </sheetView>
  </sheetViews>
  <sheetFormatPr defaultColWidth="8.7109375" defaultRowHeight="15" x14ac:dyDescent="0.25"/>
  <cols>
    <col min="1" max="1" width="12.7109375" bestFit="1" customWidth="1"/>
    <col min="2" max="2" width="19.42578125" customWidth="1"/>
    <col min="3" max="3" width="19.7109375" customWidth="1"/>
    <col min="4" max="4" width="17" customWidth="1"/>
    <col min="5" max="5" width="14.140625" customWidth="1"/>
    <col min="6" max="6" width="9.5703125" style="4" customWidth="1"/>
    <col min="7" max="7" width="22.140625" style="4" customWidth="1"/>
    <col min="8" max="8" width="8.7109375" style="1" customWidth="1"/>
    <col min="9" max="9" width="8.42578125" style="1" customWidth="1"/>
    <col min="10" max="10" width="9.7109375" style="1" customWidth="1"/>
    <col min="11" max="11" width="36" customWidth="1"/>
    <col min="12" max="12" width="8.7109375" style="46"/>
    <col min="13" max="13" width="10.7109375" style="46" customWidth="1"/>
  </cols>
  <sheetData>
    <row r="1" spans="1:13" ht="15.75" thickBot="1" x14ac:dyDescent="0.3"/>
    <row r="2" spans="1:13" s="2" customFormat="1" ht="18.75" x14ac:dyDescent="0.3">
      <c r="A2" s="68" t="s">
        <v>0</v>
      </c>
      <c r="B2" s="70" t="s">
        <v>1</v>
      </c>
      <c r="C2" s="70" t="s">
        <v>2</v>
      </c>
      <c r="D2" s="70" t="s">
        <v>3</v>
      </c>
      <c r="E2" s="70" t="s">
        <v>4</v>
      </c>
      <c r="F2" s="70" t="s">
        <v>5</v>
      </c>
      <c r="G2" s="70" t="s">
        <v>6</v>
      </c>
      <c r="H2" s="74" t="s">
        <v>12</v>
      </c>
      <c r="I2" s="74"/>
      <c r="J2" s="74"/>
      <c r="K2" s="72" t="s">
        <v>11</v>
      </c>
      <c r="L2" s="41"/>
      <c r="M2" s="41"/>
    </row>
    <row r="3" spans="1:13" s="3" customFormat="1" ht="19.5" thickBot="1" x14ac:dyDescent="0.3">
      <c r="A3" s="69"/>
      <c r="B3" s="71"/>
      <c r="C3" s="71"/>
      <c r="D3" s="71"/>
      <c r="E3" s="71"/>
      <c r="F3" s="71"/>
      <c r="G3" s="71"/>
      <c r="H3" s="8" t="s">
        <v>13</v>
      </c>
      <c r="I3" s="8" t="s">
        <v>14</v>
      </c>
      <c r="J3" s="8" t="s">
        <v>10</v>
      </c>
      <c r="K3" s="73"/>
      <c r="L3" s="42" t="s">
        <v>71</v>
      </c>
      <c r="M3" s="42" t="s">
        <v>70</v>
      </c>
    </row>
    <row r="4" spans="1:13" ht="25.15" customHeight="1" x14ac:dyDescent="0.25">
      <c r="A4" s="60" t="s">
        <v>47</v>
      </c>
      <c r="B4" s="61" t="s">
        <v>48</v>
      </c>
      <c r="C4" s="6" t="s">
        <v>49</v>
      </c>
      <c r="D4" s="22">
        <v>8055358421023</v>
      </c>
      <c r="E4" s="62" t="s">
        <v>16</v>
      </c>
      <c r="F4" s="62" t="s">
        <v>15</v>
      </c>
      <c r="G4" s="62" t="s">
        <v>50</v>
      </c>
      <c r="H4" s="7" t="s">
        <v>51</v>
      </c>
      <c r="I4" s="11">
        <v>53</v>
      </c>
      <c r="J4" s="62">
        <f>SUM(I4:I7)</f>
        <v>1004</v>
      </c>
      <c r="K4" s="67"/>
      <c r="L4" s="47">
        <v>56</v>
      </c>
      <c r="M4" s="47">
        <v>139</v>
      </c>
    </row>
    <row r="5" spans="1:13" ht="25.15" customHeight="1" x14ac:dyDescent="0.25">
      <c r="A5" s="52"/>
      <c r="B5" s="54"/>
      <c r="C5" s="9" t="s">
        <v>49</v>
      </c>
      <c r="D5" s="23">
        <v>8055358421030</v>
      </c>
      <c r="E5" s="48"/>
      <c r="F5" s="48"/>
      <c r="G5" s="48"/>
      <c r="H5" s="5" t="s">
        <v>7</v>
      </c>
      <c r="I5" s="12">
        <v>283</v>
      </c>
      <c r="J5" s="48"/>
      <c r="K5" s="50"/>
      <c r="L5" s="47">
        <v>56</v>
      </c>
      <c r="M5" s="47">
        <v>139</v>
      </c>
    </row>
    <row r="6" spans="1:13" ht="25.15" customHeight="1" x14ac:dyDescent="0.25">
      <c r="A6" s="52"/>
      <c r="B6" s="54"/>
      <c r="C6" s="9" t="s">
        <v>49</v>
      </c>
      <c r="D6" s="23">
        <v>8055358421047</v>
      </c>
      <c r="E6" s="48"/>
      <c r="F6" s="48"/>
      <c r="G6" s="48"/>
      <c r="H6" s="5" t="s">
        <v>8</v>
      </c>
      <c r="I6" s="12">
        <v>472</v>
      </c>
      <c r="J6" s="48"/>
      <c r="K6" s="50"/>
      <c r="L6" s="47">
        <v>56</v>
      </c>
      <c r="M6" s="47">
        <v>139</v>
      </c>
    </row>
    <row r="7" spans="1:13" ht="25.15" customHeight="1" x14ac:dyDescent="0.25">
      <c r="A7" s="52"/>
      <c r="B7" s="54"/>
      <c r="C7" s="9" t="s">
        <v>49</v>
      </c>
      <c r="D7" s="23">
        <v>8055358421054</v>
      </c>
      <c r="E7" s="48"/>
      <c r="F7" s="48"/>
      <c r="G7" s="48"/>
      <c r="H7" s="5" t="s">
        <v>9</v>
      </c>
      <c r="I7" s="12">
        <v>196</v>
      </c>
      <c r="J7" s="48"/>
      <c r="K7" s="50"/>
      <c r="L7" s="47">
        <v>56</v>
      </c>
      <c r="M7" s="47">
        <v>139</v>
      </c>
    </row>
    <row r="8" spans="1:13" ht="25.15" customHeight="1" x14ac:dyDescent="0.25">
      <c r="A8" s="52" t="s">
        <v>47</v>
      </c>
      <c r="B8" s="54" t="s">
        <v>48</v>
      </c>
      <c r="C8" s="9" t="s">
        <v>52</v>
      </c>
      <c r="D8" s="23">
        <v>8055358420941</v>
      </c>
      <c r="E8" s="48" t="s">
        <v>16</v>
      </c>
      <c r="F8" s="48" t="s">
        <v>15</v>
      </c>
      <c r="G8" s="48" t="s">
        <v>50</v>
      </c>
      <c r="H8" s="5" t="s">
        <v>51</v>
      </c>
      <c r="I8" s="12">
        <v>0</v>
      </c>
      <c r="J8" s="48">
        <f>SUM(I8:I11)</f>
        <v>108</v>
      </c>
      <c r="K8" s="50"/>
      <c r="L8" s="47">
        <v>56</v>
      </c>
      <c r="M8" s="47">
        <v>139</v>
      </c>
    </row>
    <row r="9" spans="1:13" ht="25.15" customHeight="1" x14ac:dyDescent="0.25">
      <c r="A9" s="52"/>
      <c r="B9" s="54"/>
      <c r="C9" s="9" t="s">
        <v>52</v>
      </c>
      <c r="D9" s="23">
        <v>8055358420958</v>
      </c>
      <c r="E9" s="48"/>
      <c r="F9" s="48"/>
      <c r="G9" s="48"/>
      <c r="H9" s="5" t="s">
        <v>7</v>
      </c>
      <c r="I9" s="12">
        <v>0</v>
      </c>
      <c r="J9" s="48"/>
      <c r="K9" s="50"/>
      <c r="L9" s="47">
        <v>56</v>
      </c>
      <c r="M9" s="47">
        <v>139</v>
      </c>
    </row>
    <row r="10" spans="1:13" ht="25.15" customHeight="1" x14ac:dyDescent="0.25">
      <c r="A10" s="52"/>
      <c r="B10" s="54"/>
      <c r="C10" s="9" t="s">
        <v>52</v>
      </c>
      <c r="D10" s="23">
        <v>8055358420965</v>
      </c>
      <c r="E10" s="48"/>
      <c r="F10" s="48"/>
      <c r="G10" s="48"/>
      <c r="H10" s="5" t="s">
        <v>8</v>
      </c>
      <c r="I10" s="12">
        <v>46</v>
      </c>
      <c r="J10" s="48"/>
      <c r="K10" s="50"/>
      <c r="L10" s="47">
        <v>56</v>
      </c>
      <c r="M10" s="47">
        <v>139</v>
      </c>
    </row>
    <row r="11" spans="1:13" ht="25.15" customHeight="1" x14ac:dyDescent="0.25">
      <c r="A11" s="52"/>
      <c r="B11" s="54"/>
      <c r="C11" s="9" t="s">
        <v>52</v>
      </c>
      <c r="D11" s="23">
        <v>8055358420972</v>
      </c>
      <c r="E11" s="48"/>
      <c r="F11" s="48"/>
      <c r="G11" s="48"/>
      <c r="H11" s="5" t="s">
        <v>9</v>
      </c>
      <c r="I11" s="12">
        <v>62</v>
      </c>
      <c r="J11" s="48"/>
      <c r="K11" s="50"/>
      <c r="L11" s="47">
        <v>56</v>
      </c>
      <c r="M11" s="47">
        <v>139</v>
      </c>
    </row>
    <row r="12" spans="1:13" ht="25.15" customHeight="1" x14ac:dyDescent="0.25">
      <c r="A12" s="52" t="s">
        <v>47</v>
      </c>
      <c r="B12" s="54" t="s">
        <v>48</v>
      </c>
      <c r="C12" s="9" t="s">
        <v>53</v>
      </c>
      <c r="D12" s="23">
        <v>8055358420989</v>
      </c>
      <c r="E12" s="48" t="s">
        <v>16</v>
      </c>
      <c r="F12" s="48" t="s">
        <v>15</v>
      </c>
      <c r="G12" s="48" t="s">
        <v>50</v>
      </c>
      <c r="H12" s="5" t="s">
        <v>51</v>
      </c>
      <c r="I12" s="12">
        <v>32</v>
      </c>
      <c r="J12" s="48">
        <f>SUM(I12:I15)</f>
        <v>982</v>
      </c>
      <c r="K12" s="50"/>
      <c r="L12" s="47">
        <v>56</v>
      </c>
      <c r="M12" s="47">
        <v>139</v>
      </c>
    </row>
    <row r="13" spans="1:13" ht="25.15" customHeight="1" x14ac:dyDescent="0.25">
      <c r="A13" s="52"/>
      <c r="B13" s="54"/>
      <c r="C13" s="9" t="s">
        <v>53</v>
      </c>
      <c r="D13" s="23">
        <v>8055358420996</v>
      </c>
      <c r="E13" s="48"/>
      <c r="F13" s="48"/>
      <c r="G13" s="48"/>
      <c r="H13" s="5" t="s">
        <v>7</v>
      </c>
      <c r="I13" s="12">
        <v>350</v>
      </c>
      <c r="J13" s="48"/>
      <c r="K13" s="50"/>
      <c r="L13" s="47">
        <v>56</v>
      </c>
      <c r="M13" s="47">
        <v>139</v>
      </c>
    </row>
    <row r="14" spans="1:13" ht="25.15" customHeight="1" x14ac:dyDescent="0.25">
      <c r="A14" s="52"/>
      <c r="B14" s="54"/>
      <c r="C14" s="9" t="s">
        <v>53</v>
      </c>
      <c r="D14" s="23">
        <v>8055358421009</v>
      </c>
      <c r="E14" s="48"/>
      <c r="F14" s="48"/>
      <c r="G14" s="48"/>
      <c r="H14" s="5" t="s">
        <v>8</v>
      </c>
      <c r="I14" s="12">
        <v>402</v>
      </c>
      <c r="J14" s="48"/>
      <c r="K14" s="50"/>
      <c r="L14" s="47">
        <v>56</v>
      </c>
      <c r="M14" s="47">
        <v>139</v>
      </c>
    </row>
    <row r="15" spans="1:13" ht="25.15" customHeight="1" thickBot="1" x14ac:dyDescent="0.3">
      <c r="A15" s="53"/>
      <c r="B15" s="55"/>
      <c r="C15" s="24" t="s">
        <v>53</v>
      </c>
      <c r="D15" s="25">
        <v>8055358421016</v>
      </c>
      <c r="E15" s="49"/>
      <c r="F15" s="49"/>
      <c r="G15" s="49"/>
      <c r="H15" s="19" t="s">
        <v>9</v>
      </c>
      <c r="I15" s="20">
        <v>198</v>
      </c>
      <c r="J15" s="49"/>
      <c r="K15" s="51"/>
      <c r="L15" s="47">
        <v>56</v>
      </c>
      <c r="M15" s="47">
        <v>139</v>
      </c>
    </row>
    <row r="16" spans="1:13" ht="25.15" customHeight="1" x14ac:dyDescent="0.25">
      <c r="A16" s="60" t="s">
        <v>54</v>
      </c>
      <c r="B16" s="61" t="s">
        <v>48</v>
      </c>
      <c r="C16" s="6" t="s">
        <v>49</v>
      </c>
      <c r="D16" s="22">
        <v>8055358420866</v>
      </c>
      <c r="E16" s="62" t="s">
        <v>16</v>
      </c>
      <c r="F16" s="62" t="s">
        <v>15</v>
      </c>
      <c r="G16" s="62" t="s">
        <v>50</v>
      </c>
      <c r="H16" s="7" t="s">
        <v>51</v>
      </c>
      <c r="I16" s="11">
        <v>0</v>
      </c>
      <c r="J16" s="62">
        <f>SUM(I16:I19)</f>
        <v>2</v>
      </c>
      <c r="K16" s="67"/>
      <c r="L16" s="47">
        <v>56</v>
      </c>
      <c r="M16" s="47">
        <v>139</v>
      </c>
    </row>
    <row r="17" spans="1:13" ht="25.15" customHeight="1" x14ac:dyDescent="0.25">
      <c r="A17" s="52"/>
      <c r="B17" s="54"/>
      <c r="C17" s="9" t="s">
        <v>49</v>
      </c>
      <c r="D17" s="23">
        <v>8055358420873</v>
      </c>
      <c r="E17" s="48"/>
      <c r="F17" s="48"/>
      <c r="G17" s="48"/>
      <c r="H17" s="5" t="s">
        <v>7</v>
      </c>
      <c r="I17" s="12">
        <v>0</v>
      </c>
      <c r="J17" s="48"/>
      <c r="K17" s="50"/>
      <c r="L17" s="47">
        <v>56</v>
      </c>
      <c r="M17" s="47">
        <v>139</v>
      </c>
    </row>
    <row r="18" spans="1:13" ht="25.15" customHeight="1" x14ac:dyDescent="0.25">
      <c r="A18" s="52"/>
      <c r="B18" s="54"/>
      <c r="C18" s="9" t="s">
        <v>49</v>
      </c>
      <c r="D18" s="23">
        <v>8055358420880</v>
      </c>
      <c r="E18" s="48"/>
      <c r="F18" s="48"/>
      <c r="G18" s="48"/>
      <c r="H18" s="5" t="s">
        <v>8</v>
      </c>
      <c r="I18" s="12">
        <v>2</v>
      </c>
      <c r="J18" s="48"/>
      <c r="K18" s="50"/>
      <c r="L18" s="47">
        <v>56</v>
      </c>
      <c r="M18" s="47">
        <v>139</v>
      </c>
    </row>
    <row r="19" spans="1:13" ht="25.15" customHeight="1" x14ac:dyDescent="0.25">
      <c r="A19" s="52"/>
      <c r="B19" s="54"/>
      <c r="C19" s="9" t="s">
        <v>49</v>
      </c>
      <c r="D19" s="23">
        <v>8055358420897</v>
      </c>
      <c r="E19" s="48"/>
      <c r="F19" s="48"/>
      <c r="G19" s="48"/>
      <c r="H19" s="5" t="s">
        <v>9</v>
      </c>
      <c r="I19" s="12">
        <v>0</v>
      </c>
      <c r="J19" s="48"/>
      <c r="K19" s="50"/>
      <c r="L19" s="47">
        <v>56</v>
      </c>
      <c r="M19" s="47">
        <v>139</v>
      </c>
    </row>
    <row r="20" spans="1:13" ht="25.15" customHeight="1" x14ac:dyDescent="0.25">
      <c r="A20" s="52" t="s">
        <v>54</v>
      </c>
      <c r="B20" s="54" t="s">
        <v>48</v>
      </c>
      <c r="C20" s="9" t="s">
        <v>55</v>
      </c>
      <c r="D20" s="23">
        <v>8055358420903</v>
      </c>
      <c r="E20" s="48" t="s">
        <v>16</v>
      </c>
      <c r="F20" s="48" t="s">
        <v>15</v>
      </c>
      <c r="G20" s="48" t="s">
        <v>50</v>
      </c>
      <c r="H20" s="5" t="s">
        <v>51</v>
      </c>
      <c r="I20" s="12">
        <v>2</v>
      </c>
      <c r="J20" s="48">
        <f>SUM(I20:I23)</f>
        <v>10</v>
      </c>
      <c r="K20" s="50"/>
      <c r="L20" s="47">
        <v>56</v>
      </c>
      <c r="M20" s="47">
        <v>139</v>
      </c>
    </row>
    <row r="21" spans="1:13" ht="25.15" customHeight="1" x14ac:dyDescent="0.25">
      <c r="A21" s="52"/>
      <c r="B21" s="54"/>
      <c r="C21" s="9" t="s">
        <v>55</v>
      </c>
      <c r="D21" s="23">
        <v>8055358420910</v>
      </c>
      <c r="E21" s="48"/>
      <c r="F21" s="48"/>
      <c r="G21" s="48"/>
      <c r="H21" s="5" t="s">
        <v>7</v>
      </c>
      <c r="I21" s="12">
        <v>3</v>
      </c>
      <c r="J21" s="48"/>
      <c r="K21" s="50"/>
      <c r="L21" s="47">
        <v>56</v>
      </c>
      <c r="M21" s="47">
        <v>139</v>
      </c>
    </row>
    <row r="22" spans="1:13" ht="25.15" customHeight="1" x14ac:dyDescent="0.25">
      <c r="A22" s="52"/>
      <c r="B22" s="54"/>
      <c r="C22" s="9" t="s">
        <v>55</v>
      </c>
      <c r="D22" s="23">
        <v>8055358420927</v>
      </c>
      <c r="E22" s="48"/>
      <c r="F22" s="48"/>
      <c r="G22" s="48"/>
      <c r="H22" s="5" t="s">
        <v>8</v>
      </c>
      <c r="I22" s="12">
        <v>5</v>
      </c>
      <c r="J22" s="48"/>
      <c r="K22" s="50"/>
      <c r="L22" s="47">
        <v>56</v>
      </c>
      <c r="M22" s="47">
        <v>139</v>
      </c>
    </row>
    <row r="23" spans="1:13" ht="25.15" customHeight="1" x14ac:dyDescent="0.25">
      <c r="A23" s="52"/>
      <c r="B23" s="54"/>
      <c r="C23" s="9" t="s">
        <v>55</v>
      </c>
      <c r="D23" s="23">
        <v>8055358420934</v>
      </c>
      <c r="E23" s="48"/>
      <c r="F23" s="48"/>
      <c r="G23" s="48"/>
      <c r="H23" s="5" t="s">
        <v>9</v>
      </c>
      <c r="I23" s="12">
        <v>0</v>
      </c>
      <c r="J23" s="48"/>
      <c r="K23" s="50"/>
      <c r="L23" s="47">
        <v>56</v>
      </c>
      <c r="M23" s="47">
        <v>139</v>
      </c>
    </row>
    <row r="24" spans="1:13" ht="25.15" customHeight="1" x14ac:dyDescent="0.25">
      <c r="A24" s="52" t="s">
        <v>54</v>
      </c>
      <c r="B24" s="54" t="s">
        <v>48</v>
      </c>
      <c r="C24" s="9" t="s">
        <v>53</v>
      </c>
      <c r="D24" s="23">
        <v>8055358420828</v>
      </c>
      <c r="E24" s="48" t="s">
        <v>16</v>
      </c>
      <c r="F24" s="48" t="s">
        <v>15</v>
      </c>
      <c r="G24" s="48" t="s">
        <v>50</v>
      </c>
      <c r="H24" s="5" t="s">
        <v>51</v>
      </c>
      <c r="I24" s="12">
        <v>13</v>
      </c>
      <c r="J24" s="48">
        <f>SUM(I24:I27)</f>
        <v>143</v>
      </c>
      <c r="K24" s="50"/>
      <c r="L24" s="47">
        <v>56</v>
      </c>
      <c r="M24" s="47">
        <v>139</v>
      </c>
    </row>
    <row r="25" spans="1:13" ht="25.15" customHeight="1" x14ac:dyDescent="0.25">
      <c r="A25" s="52"/>
      <c r="B25" s="54"/>
      <c r="C25" s="9" t="s">
        <v>53</v>
      </c>
      <c r="D25" s="23">
        <v>8055358420835</v>
      </c>
      <c r="E25" s="48"/>
      <c r="F25" s="48"/>
      <c r="G25" s="48"/>
      <c r="H25" s="5" t="s">
        <v>7</v>
      </c>
      <c r="I25" s="12">
        <v>37</v>
      </c>
      <c r="J25" s="48"/>
      <c r="K25" s="50"/>
      <c r="L25" s="47">
        <v>56</v>
      </c>
      <c r="M25" s="47">
        <v>139</v>
      </c>
    </row>
    <row r="26" spans="1:13" ht="25.15" customHeight="1" x14ac:dyDescent="0.25">
      <c r="A26" s="52"/>
      <c r="B26" s="54"/>
      <c r="C26" s="9" t="s">
        <v>53</v>
      </c>
      <c r="D26" s="23">
        <v>8055358420842</v>
      </c>
      <c r="E26" s="48"/>
      <c r="F26" s="48"/>
      <c r="G26" s="48"/>
      <c r="H26" s="5" t="s">
        <v>8</v>
      </c>
      <c r="I26" s="12">
        <v>74</v>
      </c>
      <c r="J26" s="48"/>
      <c r="K26" s="50"/>
      <c r="L26" s="47">
        <v>56</v>
      </c>
      <c r="M26" s="47">
        <v>139</v>
      </c>
    </row>
    <row r="27" spans="1:13" ht="25.15" customHeight="1" thickBot="1" x14ac:dyDescent="0.3">
      <c r="A27" s="53"/>
      <c r="B27" s="55"/>
      <c r="C27" s="24" t="s">
        <v>53</v>
      </c>
      <c r="D27" s="25">
        <v>8055358420859</v>
      </c>
      <c r="E27" s="49"/>
      <c r="F27" s="49"/>
      <c r="G27" s="49"/>
      <c r="H27" s="19" t="s">
        <v>9</v>
      </c>
      <c r="I27" s="20">
        <v>19</v>
      </c>
      <c r="J27" s="49"/>
      <c r="K27" s="51"/>
      <c r="L27" s="47">
        <v>56</v>
      </c>
      <c r="M27" s="47">
        <v>139</v>
      </c>
    </row>
    <row r="28" spans="1:13" ht="25.15" customHeight="1" x14ac:dyDescent="0.25">
      <c r="A28" s="60" t="s">
        <v>56</v>
      </c>
      <c r="B28" s="61" t="s">
        <v>48</v>
      </c>
      <c r="C28" s="6" t="s">
        <v>49</v>
      </c>
      <c r="D28" s="22">
        <v>8055358423348</v>
      </c>
      <c r="E28" s="62" t="s">
        <v>16</v>
      </c>
      <c r="F28" s="62" t="s">
        <v>15</v>
      </c>
      <c r="G28" s="62" t="s">
        <v>50</v>
      </c>
      <c r="H28" s="7" t="s">
        <v>51</v>
      </c>
      <c r="I28" s="11">
        <v>0</v>
      </c>
      <c r="J28" s="62">
        <f>SUM(I28:I31)</f>
        <v>144</v>
      </c>
      <c r="K28" s="67"/>
      <c r="L28" s="47">
        <v>56</v>
      </c>
      <c r="M28" s="47">
        <v>139</v>
      </c>
    </row>
    <row r="29" spans="1:13" ht="25.15" customHeight="1" x14ac:dyDescent="0.25">
      <c r="A29" s="52"/>
      <c r="B29" s="54"/>
      <c r="C29" s="9" t="s">
        <v>49</v>
      </c>
      <c r="D29" s="23">
        <v>8055358423355</v>
      </c>
      <c r="E29" s="48"/>
      <c r="F29" s="48"/>
      <c r="G29" s="48"/>
      <c r="H29" s="5" t="s">
        <v>7</v>
      </c>
      <c r="I29" s="12">
        <v>27</v>
      </c>
      <c r="J29" s="48"/>
      <c r="K29" s="50"/>
      <c r="L29" s="47">
        <v>56</v>
      </c>
      <c r="M29" s="47">
        <v>139</v>
      </c>
    </row>
    <row r="30" spans="1:13" ht="25.15" customHeight="1" x14ac:dyDescent="0.25">
      <c r="A30" s="52"/>
      <c r="B30" s="54"/>
      <c r="C30" s="9" t="s">
        <v>49</v>
      </c>
      <c r="D30" s="23">
        <v>8055358423362</v>
      </c>
      <c r="E30" s="48"/>
      <c r="F30" s="48"/>
      <c r="G30" s="48"/>
      <c r="H30" s="5" t="s">
        <v>8</v>
      </c>
      <c r="I30" s="12">
        <v>98</v>
      </c>
      <c r="J30" s="48"/>
      <c r="K30" s="50"/>
      <c r="L30" s="47">
        <v>56</v>
      </c>
      <c r="M30" s="47">
        <v>139</v>
      </c>
    </row>
    <row r="31" spans="1:13" ht="25.15" customHeight="1" x14ac:dyDescent="0.25">
      <c r="A31" s="52"/>
      <c r="B31" s="54"/>
      <c r="C31" s="9" t="s">
        <v>49</v>
      </c>
      <c r="D31" s="23">
        <v>8055358423379</v>
      </c>
      <c r="E31" s="48"/>
      <c r="F31" s="48"/>
      <c r="G31" s="48"/>
      <c r="H31" s="5" t="s">
        <v>9</v>
      </c>
      <c r="I31" s="12">
        <v>19</v>
      </c>
      <c r="J31" s="48"/>
      <c r="K31" s="50"/>
      <c r="L31" s="47">
        <v>56</v>
      </c>
      <c r="M31" s="47">
        <v>139</v>
      </c>
    </row>
    <row r="32" spans="1:13" ht="25.15" customHeight="1" x14ac:dyDescent="0.25">
      <c r="A32" s="52" t="s">
        <v>56</v>
      </c>
      <c r="B32" s="54" t="s">
        <v>48</v>
      </c>
      <c r="C32" s="9" t="s">
        <v>55</v>
      </c>
      <c r="D32" s="23">
        <v>8055358423386</v>
      </c>
      <c r="E32" s="48" t="s">
        <v>16</v>
      </c>
      <c r="F32" s="48" t="s">
        <v>15</v>
      </c>
      <c r="G32" s="48" t="s">
        <v>50</v>
      </c>
      <c r="H32" s="5" t="s">
        <v>51</v>
      </c>
      <c r="I32" s="12">
        <v>0</v>
      </c>
      <c r="J32" s="48">
        <f>SUM(I32:I35)</f>
        <v>73</v>
      </c>
      <c r="K32" s="50"/>
      <c r="L32" s="47">
        <v>56</v>
      </c>
      <c r="M32" s="47">
        <v>139</v>
      </c>
    </row>
    <row r="33" spans="1:13" ht="25.15" customHeight="1" x14ac:dyDescent="0.25">
      <c r="A33" s="52"/>
      <c r="B33" s="54"/>
      <c r="C33" s="9" t="s">
        <v>55</v>
      </c>
      <c r="D33" s="23">
        <v>8055358423393</v>
      </c>
      <c r="E33" s="48"/>
      <c r="F33" s="48"/>
      <c r="G33" s="48"/>
      <c r="H33" s="5" t="s">
        <v>7</v>
      </c>
      <c r="I33" s="12">
        <v>11</v>
      </c>
      <c r="J33" s="48"/>
      <c r="K33" s="50"/>
      <c r="L33" s="47">
        <v>56</v>
      </c>
      <c r="M33" s="47">
        <v>139</v>
      </c>
    </row>
    <row r="34" spans="1:13" ht="25.15" customHeight="1" x14ac:dyDescent="0.25">
      <c r="A34" s="52"/>
      <c r="B34" s="54"/>
      <c r="C34" s="9" t="s">
        <v>55</v>
      </c>
      <c r="D34" s="23">
        <v>8055358423409</v>
      </c>
      <c r="E34" s="48"/>
      <c r="F34" s="48"/>
      <c r="G34" s="48"/>
      <c r="H34" s="5" t="s">
        <v>8</v>
      </c>
      <c r="I34" s="12">
        <v>54</v>
      </c>
      <c r="J34" s="48"/>
      <c r="K34" s="50"/>
      <c r="L34" s="47">
        <v>56</v>
      </c>
      <c r="M34" s="47">
        <v>139</v>
      </c>
    </row>
    <row r="35" spans="1:13" ht="25.15" customHeight="1" x14ac:dyDescent="0.25">
      <c r="A35" s="52"/>
      <c r="B35" s="54"/>
      <c r="C35" s="9" t="s">
        <v>55</v>
      </c>
      <c r="D35" s="23">
        <v>8055358423416</v>
      </c>
      <c r="E35" s="48"/>
      <c r="F35" s="48"/>
      <c r="G35" s="48"/>
      <c r="H35" s="5" t="s">
        <v>9</v>
      </c>
      <c r="I35" s="12">
        <v>8</v>
      </c>
      <c r="J35" s="48"/>
      <c r="K35" s="50"/>
      <c r="L35" s="47">
        <v>56</v>
      </c>
      <c r="M35" s="47">
        <v>139</v>
      </c>
    </row>
    <row r="36" spans="1:13" ht="25.15" customHeight="1" x14ac:dyDescent="0.25">
      <c r="A36" s="52" t="s">
        <v>56</v>
      </c>
      <c r="B36" s="54" t="s">
        <v>48</v>
      </c>
      <c r="C36" s="9" t="s">
        <v>53</v>
      </c>
      <c r="D36" s="23">
        <v>8055358423300</v>
      </c>
      <c r="E36" s="48" t="s">
        <v>16</v>
      </c>
      <c r="F36" s="48" t="s">
        <v>15</v>
      </c>
      <c r="G36" s="48" t="s">
        <v>50</v>
      </c>
      <c r="H36" s="5" t="s">
        <v>51</v>
      </c>
      <c r="I36" s="12">
        <v>6</v>
      </c>
      <c r="J36" s="48">
        <f>SUM(I36:I39)</f>
        <v>342</v>
      </c>
      <c r="K36" s="50"/>
      <c r="L36" s="47">
        <v>56</v>
      </c>
      <c r="M36" s="47">
        <v>139</v>
      </c>
    </row>
    <row r="37" spans="1:13" ht="25.15" customHeight="1" x14ac:dyDescent="0.25">
      <c r="A37" s="52"/>
      <c r="B37" s="54"/>
      <c r="C37" s="9" t="s">
        <v>53</v>
      </c>
      <c r="D37" s="23">
        <v>8055358423317</v>
      </c>
      <c r="E37" s="48"/>
      <c r="F37" s="48"/>
      <c r="G37" s="48"/>
      <c r="H37" s="5" t="s">
        <v>7</v>
      </c>
      <c r="I37" s="12">
        <v>126</v>
      </c>
      <c r="J37" s="48"/>
      <c r="K37" s="50"/>
      <c r="L37" s="47">
        <v>56</v>
      </c>
      <c r="M37" s="47">
        <v>139</v>
      </c>
    </row>
    <row r="38" spans="1:13" ht="25.15" customHeight="1" x14ac:dyDescent="0.25">
      <c r="A38" s="52"/>
      <c r="B38" s="54"/>
      <c r="C38" s="9" t="s">
        <v>53</v>
      </c>
      <c r="D38" s="23">
        <v>8055358423324</v>
      </c>
      <c r="E38" s="48"/>
      <c r="F38" s="48"/>
      <c r="G38" s="48"/>
      <c r="H38" s="5" t="s">
        <v>8</v>
      </c>
      <c r="I38" s="12">
        <v>164</v>
      </c>
      <c r="J38" s="48"/>
      <c r="K38" s="50"/>
      <c r="L38" s="47">
        <v>56</v>
      </c>
      <c r="M38" s="47">
        <v>139</v>
      </c>
    </row>
    <row r="39" spans="1:13" ht="25.15" customHeight="1" x14ac:dyDescent="0.25">
      <c r="A39" s="52"/>
      <c r="B39" s="54"/>
      <c r="C39" s="9" t="s">
        <v>53</v>
      </c>
      <c r="D39" s="23">
        <v>8055358423331</v>
      </c>
      <c r="E39" s="48"/>
      <c r="F39" s="48"/>
      <c r="G39" s="48"/>
      <c r="H39" s="5" t="s">
        <v>9</v>
      </c>
      <c r="I39" s="12">
        <v>46</v>
      </c>
      <c r="J39" s="48"/>
      <c r="K39" s="50"/>
      <c r="L39" s="47">
        <v>56</v>
      </c>
      <c r="M39" s="47">
        <v>139</v>
      </c>
    </row>
    <row r="40" spans="1:13" ht="25.15" customHeight="1" x14ac:dyDescent="0.25">
      <c r="A40" s="52" t="s">
        <v>56</v>
      </c>
      <c r="B40" s="54" t="s">
        <v>48</v>
      </c>
      <c r="C40" s="9" t="s">
        <v>52</v>
      </c>
      <c r="D40" s="23">
        <v>8055358423263</v>
      </c>
      <c r="E40" s="48" t="s">
        <v>16</v>
      </c>
      <c r="F40" s="48" t="s">
        <v>15</v>
      </c>
      <c r="G40" s="48" t="s">
        <v>50</v>
      </c>
      <c r="H40" s="5" t="s">
        <v>51</v>
      </c>
      <c r="I40" s="12">
        <v>0</v>
      </c>
      <c r="J40" s="48">
        <f>SUM(I40:I43)</f>
        <v>233</v>
      </c>
      <c r="K40" s="50"/>
      <c r="L40" s="47">
        <v>56</v>
      </c>
      <c r="M40" s="47">
        <v>139</v>
      </c>
    </row>
    <row r="41" spans="1:13" ht="25.15" customHeight="1" x14ac:dyDescent="0.25">
      <c r="A41" s="52"/>
      <c r="B41" s="54"/>
      <c r="C41" s="9" t="s">
        <v>52</v>
      </c>
      <c r="D41" s="23">
        <v>8055358423270</v>
      </c>
      <c r="E41" s="48"/>
      <c r="F41" s="48"/>
      <c r="G41" s="48"/>
      <c r="H41" s="5" t="s">
        <v>7</v>
      </c>
      <c r="I41" s="12">
        <v>171</v>
      </c>
      <c r="J41" s="48"/>
      <c r="K41" s="50"/>
      <c r="L41" s="47">
        <v>56</v>
      </c>
      <c r="M41" s="47">
        <v>139</v>
      </c>
    </row>
    <row r="42" spans="1:13" ht="25.15" customHeight="1" x14ac:dyDescent="0.25">
      <c r="A42" s="52"/>
      <c r="B42" s="54"/>
      <c r="C42" s="9" t="s">
        <v>52</v>
      </c>
      <c r="D42" s="23">
        <v>8055358423287</v>
      </c>
      <c r="E42" s="48"/>
      <c r="F42" s="48"/>
      <c r="G42" s="48"/>
      <c r="H42" s="5" t="s">
        <v>8</v>
      </c>
      <c r="I42" s="12">
        <v>54</v>
      </c>
      <c r="J42" s="48"/>
      <c r="K42" s="50"/>
      <c r="L42" s="47">
        <v>56</v>
      </c>
      <c r="M42" s="47">
        <v>139</v>
      </c>
    </row>
    <row r="43" spans="1:13" ht="25.15" customHeight="1" thickBot="1" x14ac:dyDescent="0.3">
      <c r="A43" s="53"/>
      <c r="B43" s="55"/>
      <c r="C43" s="24" t="s">
        <v>52</v>
      </c>
      <c r="D43" s="25">
        <v>8055358423294</v>
      </c>
      <c r="E43" s="49"/>
      <c r="F43" s="49"/>
      <c r="G43" s="49"/>
      <c r="H43" s="19" t="s">
        <v>9</v>
      </c>
      <c r="I43" s="20">
        <v>8</v>
      </c>
      <c r="J43" s="49"/>
      <c r="K43" s="51"/>
      <c r="L43" s="47">
        <v>56</v>
      </c>
      <c r="M43" s="47">
        <v>139</v>
      </c>
    </row>
    <row r="44" spans="1:13" ht="25.15" customHeight="1" x14ac:dyDescent="0.25">
      <c r="A44" s="60" t="s">
        <v>57</v>
      </c>
      <c r="B44" s="61" t="s">
        <v>48</v>
      </c>
      <c r="C44" s="6" t="s">
        <v>49</v>
      </c>
      <c r="D44" s="22">
        <v>8055358421146</v>
      </c>
      <c r="E44" s="62" t="s">
        <v>16</v>
      </c>
      <c r="F44" s="62" t="s">
        <v>15</v>
      </c>
      <c r="G44" s="62" t="s">
        <v>50</v>
      </c>
      <c r="H44" s="7" t="s">
        <v>51</v>
      </c>
      <c r="I44" s="11">
        <v>0</v>
      </c>
      <c r="J44" s="62">
        <f>SUM(I44:I47)</f>
        <v>621</v>
      </c>
      <c r="K44" s="67"/>
      <c r="L44" s="47">
        <v>56</v>
      </c>
      <c r="M44" s="47">
        <v>139</v>
      </c>
    </row>
    <row r="45" spans="1:13" ht="25.15" customHeight="1" x14ac:dyDescent="0.25">
      <c r="A45" s="52"/>
      <c r="B45" s="54"/>
      <c r="C45" s="9" t="s">
        <v>49</v>
      </c>
      <c r="D45" s="23">
        <v>8055358421153</v>
      </c>
      <c r="E45" s="48"/>
      <c r="F45" s="48"/>
      <c r="G45" s="48"/>
      <c r="H45" s="5" t="s">
        <v>7</v>
      </c>
      <c r="I45" s="12">
        <v>132</v>
      </c>
      <c r="J45" s="48"/>
      <c r="K45" s="50"/>
      <c r="L45" s="47">
        <v>56</v>
      </c>
      <c r="M45" s="47">
        <v>139</v>
      </c>
    </row>
    <row r="46" spans="1:13" ht="25.15" customHeight="1" x14ac:dyDescent="0.25">
      <c r="A46" s="52"/>
      <c r="B46" s="54"/>
      <c r="C46" s="9" t="s">
        <v>49</v>
      </c>
      <c r="D46" s="23">
        <v>8055358421160</v>
      </c>
      <c r="E46" s="48"/>
      <c r="F46" s="48"/>
      <c r="G46" s="48"/>
      <c r="H46" s="5" t="s">
        <v>8</v>
      </c>
      <c r="I46" s="12">
        <v>364</v>
      </c>
      <c r="J46" s="48"/>
      <c r="K46" s="50"/>
      <c r="L46" s="47">
        <v>56</v>
      </c>
      <c r="M46" s="47">
        <v>139</v>
      </c>
    </row>
    <row r="47" spans="1:13" ht="25.15" customHeight="1" x14ac:dyDescent="0.25">
      <c r="A47" s="52"/>
      <c r="B47" s="54"/>
      <c r="C47" s="9" t="s">
        <v>49</v>
      </c>
      <c r="D47" s="23">
        <v>8055358421177</v>
      </c>
      <c r="E47" s="48"/>
      <c r="F47" s="48"/>
      <c r="G47" s="48"/>
      <c r="H47" s="5" t="s">
        <v>9</v>
      </c>
      <c r="I47" s="12">
        <v>125</v>
      </c>
      <c r="J47" s="48"/>
      <c r="K47" s="50"/>
      <c r="L47" s="47">
        <v>56</v>
      </c>
      <c r="M47" s="47">
        <v>139</v>
      </c>
    </row>
    <row r="48" spans="1:13" ht="25.15" customHeight="1" x14ac:dyDescent="0.25">
      <c r="A48" s="52" t="s">
        <v>57</v>
      </c>
      <c r="B48" s="54" t="s">
        <v>48</v>
      </c>
      <c r="C48" s="9" t="s">
        <v>55</v>
      </c>
      <c r="D48" s="23">
        <v>8055358421184</v>
      </c>
      <c r="E48" s="48" t="s">
        <v>16</v>
      </c>
      <c r="F48" s="48" t="s">
        <v>15</v>
      </c>
      <c r="G48" s="48" t="s">
        <v>50</v>
      </c>
      <c r="H48" s="5" t="s">
        <v>51</v>
      </c>
      <c r="I48" s="12">
        <v>3</v>
      </c>
      <c r="J48" s="48">
        <f>SUM(I48:I51)</f>
        <v>106</v>
      </c>
      <c r="K48" s="50"/>
      <c r="L48" s="47">
        <v>56</v>
      </c>
      <c r="M48" s="47">
        <v>139</v>
      </c>
    </row>
    <row r="49" spans="1:13" ht="25.15" customHeight="1" x14ac:dyDescent="0.25">
      <c r="A49" s="52"/>
      <c r="B49" s="54"/>
      <c r="C49" s="9" t="s">
        <v>55</v>
      </c>
      <c r="D49" s="23">
        <v>8055358421191</v>
      </c>
      <c r="E49" s="48"/>
      <c r="F49" s="48"/>
      <c r="G49" s="48"/>
      <c r="H49" s="5" t="s">
        <v>7</v>
      </c>
      <c r="I49" s="12">
        <v>46</v>
      </c>
      <c r="J49" s="48"/>
      <c r="K49" s="50"/>
      <c r="L49" s="47">
        <v>56</v>
      </c>
      <c r="M49" s="47">
        <v>139</v>
      </c>
    </row>
    <row r="50" spans="1:13" ht="25.15" customHeight="1" x14ac:dyDescent="0.25">
      <c r="A50" s="52"/>
      <c r="B50" s="54"/>
      <c r="C50" s="9" t="s">
        <v>55</v>
      </c>
      <c r="D50" s="23">
        <v>8055358421207</v>
      </c>
      <c r="E50" s="48"/>
      <c r="F50" s="48"/>
      <c r="G50" s="48"/>
      <c r="H50" s="5" t="s">
        <v>8</v>
      </c>
      <c r="I50" s="12">
        <v>29</v>
      </c>
      <c r="J50" s="48"/>
      <c r="K50" s="50"/>
      <c r="L50" s="47">
        <v>56</v>
      </c>
      <c r="M50" s="47">
        <v>139</v>
      </c>
    </row>
    <row r="51" spans="1:13" ht="25.15" customHeight="1" x14ac:dyDescent="0.25">
      <c r="A51" s="52"/>
      <c r="B51" s="54"/>
      <c r="C51" s="9" t="s">
        <v>55</v>
      </c>
      <c r="D51" s="23">
        <v>8055358421214</v>
      </c>
      <c r="E51" s="48"/>
      <c r="F51" s="48"/>
      <c r="G51" s="48"/>
      <c r="H51" s="5" t="s">
        <v>9</v>
      </c>
      <c r="I51" s="12">
        <v>28</v>
      </c>
      <c r="J51" s="48"/>
      <c r="K51" s="50"/>
      <c r="L51" s="47">
        <v>56</v>
      </c>
      <c r="M51" s="47">
        <v>139</v>
      </c>
    </row>
    <row r="52" spans="1:13" ht="25.15" customHeight="1" x14ac:dyDescent="0.25">
      <c r="A52" s="52" t="s">
        <v>57</v>
      </c>
      <c r="B52" s="54" t="s">
        <v>48</v>
      </c>
      <c r="C52" s="9" t="s">
        <v>53</v>
      </c>
      <c r="D52" s="23">
        <v>8055358421108</v>
      </c>
      <c r="E52" s="48" t="s">
        <v>16</v>
      </c>
      <c r="F52" s="48" t="s">
        <v>15</v>
      </c>
      <c r="G52" s="48" t="s">
        <v>50</v>
      </c>
      <c r="H52" s="5" t="s">
        <v>51</v>
      </c>
      <c r="I52" s="12">
        <v>32</v>
      </c>
      <c r="J52" s="48">
        <f>SUM(I52:I55)</f>
        <v>1133</v>
      </c>
      <c r="K52" s="50"/>
      <c r="L52" s="47">
        <v>56</v>
      </c>
      <c r="M52" s="47">
        <v>139</v>
      </c>
    </row>
    <row r="53" spans="1:13" ht="25.15" customHeight="1" x14ac:dyDescent="0.25">
      <c r="A53" s="52"/>
      <c r="B53" s="54"/>
      <c r="C53" s="9" t="s">
        <v>53</v>
      </c>
      <c r="D53" s="23">
        <v>8055358421115</v>
      </c>
      <c r="E53" s="48"/>
      <c r="F53" s="48"/>
      <c r="G53" s="48"/>
      <c r="H53" s="5" t="s">
        <v>7</v>
      </c>
      <c r="I53" s="12">
        <v>322</v>
      </c>
      <c r="J53" s="48"/>
      <c r="K53" s="50"/>
      <c r="L53" s="47">
        <v>56</v>
      </c>
      <c r="M53" s="47">
        <v>139</v>
      </c>
    </row>
    <row r="54" spans="1:13" ht="25.15" customHeight="1" x14ac:dyDescent="0.25">
      <c r="A54" s="52"/>
      <c r="B54" s="54"/>
      <c r="C54" s="9" t="s">
        <v>53</v>
      </c>
      <c r="D54" s="23">
        <v>8055358421122</v>
      </c>
      <c r="E54" s="48"/>
      <c r="F54" s="48"/>
      <c r="G54" s="48"/>
      <c r="H54" s="5" t="s">
        <v>8</v>
      </c>
      <c r="I54" s="12">
        <v>454</v>
      </c>
      <c r="J54" s="48"/>
      <c r="K54" s="50"/>
      <c r="L54" s="47">
        <v>56</v>
      </c>
      <c r="M54" s="47">
        <v>139</v>
      </c>
    </row>
    <row r="55" spans="1:13" ht="25.15" customHeight="1" x14ac:dyDescent="0.25">
      <c r="A55" s="52"/>
      <c r="B55" s="54"/>
      <c r="C55" s="9" t="s">
        <v>53</v>
      </c>
      <c r="D55" s="23">
        <v>8055358421139</v>
      </c>
      <c r="E55" s="48"/>
      <c r="F55" s="48"/>
      <c r="G55" s="48"/>
      <c r="H55" s="5" t="s">
        <v>9</v>
      </c>
      <c r="I55" s="12">
        <v>325</v>
      </c>
      <c r="J55" s="48"/>
      <c r="K55" s="50"/>
      <c r="L55" s="47">
        <v>56</v>
      </c>
      <c r="M55" s="47">
        <v>139</v>
      </c>
    </row>
    <row r="56" spans="1:13" ht="25.15" customHeight="1" x14ac:dyDescent="0.25">
      <c r="A56" s="52" t="s">
        <v>57</v>
      </c>
      <c r="B56" s="54" t="s">
        <v>48</v>
      </c>
      <c r="C56" s="9" t="s">
        <v>52</v>
      </c>
      <c r="D56" s="23">
        <v>8055358421061</v>
      </c>
      <c r="E56" s="48" t="s">
        <v>16</v>
      </c>
      <c r="F56" s="48" t="s">
        <v>15</v>
      </c>
      <c r="G56" s="48" t="s">
        <v>50</v>
      </c>
      <c r="H56" s="5" t="s">
        <v>51</v>
      </c>
      <c r="I56" s="12">
        <v>1</v>
      </c>
      <c r="J56" s="48">
        <f>SUM(I56:I59)</f>
        <v>304</v>
      </c>
      <c r="K56" s="50"/>
      <c r="L56" s="47">
        <v>56</v>
      </c>
      <c r="M56" s="47">
        <v>139</v>
      </c>
    </row>
    <row r="57" spans="1:13" ht="25.15" customHeight="1" x14ac:dyDescent="0.25">
      <c r="A57" s="52"/>
      <c r="B57" s="54"/>
      <c r="C57" s="9" t="s">
        <v>52</v>
      </c>
      <c r="D57" s="23">
        <v>8055358421078</v>
      </c>
      <c r="E57" s="48"/>
      <c r="F57" s="48"/>
      <c r="G57" s="48"/>
      <c r="H57" s="5" t="s">
        <v>7</v>
      </c>
      <c r="I57" s="12">
        <v>54</v>
      </c>
      <c r="J57" s="48"/>
      <c r="K57" s="50"/>
      <c r="L57" s="47">
        <v>56</v>
      </c>
      <c r="M57" s="47">
        <v>139</v>
      </c>
    </row>
    <row r="58" spans="1:13" ht="25.15" customHeight="1" x14ac:dyDescent="0.25">
      <c r="A58" s="52"/>
      <c r="B58" s="54"/>
      <c r="C58" s="9" t="s">
        <v>52</v>
      </c>
      <c r="D58" s="23">
        <v>8055358421085</v>
      </c>
      <c r="E58" s="48"/>
      <c r="F58" s="48"/>
      <c r="G58" s="48"/>
      <c r="H58" s="5" t="s">
        <v>8</v>
      </c>
      <c r="I58" s="12">
        <v>173</v>
      </c>
      <c r="J58" s="48"/>
      <c r="K58" s="50"/>
      <c r="L58" s="47">
        <v>56</v>
      </c>
      <c r="M58" s="47">
        <v>139</v>
      </c>
    </row>
    <row r="59" spans="1:13" ht="25.15" customHeight="1" thickBot="1" x14ac:dyDescent="0.3">
      <c r="A59" s="53"/>
      <c r="B59" s="55"/>
      <c r="C59" s="24" t="s">
        <v>52</v>
      </c>
      <c r="D59" s="25">
        <v>8055358421092</v>
      </c>
      <c r="E59" s="49"/>
      <c r="F59" s="49"/>
      <c r="G59" s="49"/>
      <c r="H59" s="19" t="s">
        <v>9</v>
      </c>
      <c r="I59" s="20">
        <v>76</v>
      </c>
      <c r="J59" s="49"/>
      <c r="K59" s="51"/>
      <c r="L59" s="47">
        <v>56</v>
      </c>
      <c r="M59" s="47">
        <v>139</v>
      </c>
    </row>
    <row r="60" spans="1:13" ht="25.15" customHeight="1" x14ac:dyDescent="0.25">
      <c r="A60" s="60" t="s">
        <v>58</v>
      </c>
      <c r="B60" s="61" t="s">
        <v>48</v>
      </c>
      <c r="C60" s="6" t="s">
        <v>53</v>
      </c>
      <c r="D60" s="22">
        <v>8055358420309</v>
      </c>
      <c r="E60" s="62" t="s">
        <v>16</v>
      </c>
      <c r="F60" s="62" t="s">
        <v>15</v>
      </c>
      <c r="G60" s="62" t="s">
        <v>50</v>
      </c>
      <c r="H60" s="7" t="s">
        <v>51</v>
      </c>
      <c r="I60" s="11">
        <v>0</v>
      </c>
      <c r="J60" s="62">
        <f>SUM(I60:I63)</f>
        <v>30</v>
      </c>
      <c r="K60" s="67"/>
      <c r="L60" s="47">
        <v>56</v>
      </c>
      <c r="M60" s="47">
        <v>139</v>
      </c>
    </row>
    <row r="61" spans="1:13" ht="25.15" customHeight="1" x14ac:dyDescent="0.25">
      <c r="A61" s="52"/>
      <c r="B61" s="54"/>
      <c r="C61" s="9" t="s">
        <v>53</v>
      </c>
      <c r="D61" s="23">
        <v>8055358420316</v>
      </c>
      <c r="E61" s="48"/>
      <c r="F61" s="48"/>
      <c r="G61" s="48"/>
      <c r="H61" s="5" t="s">
        <v>7</v>
      </c>
      <c r="I61" s="12">
        <v>7</v>
      </c>
      <c r="J61" s="48"/>
      <c r="K61" s="50"/>
      <c r="L61" s="47">
        <v>56</v>
      </c>
      <c r="M61" s="47">
        <v>139</v>
      </c>
    </row>
    <row r="62" spans="1:13" ht="25.15" customHeight="1" x14ac:dyDescent="0.25">
      <c r="A62" s="52"/>
      <c r="B62" s="54"/>
      <c r="C62" s="9" t="s">
        <v>53</v>
      </c>
      <c r="D62" s="23">
        <v>8055358420323</v>
      </c>
      <c r="E62" s="48"/>
      <c r="F62" s="48"/>
      <c r="G62" s="48"/>
      <c r="H62" s="5" t="s">
        <v>8</v>
      </c>
      <c r="I62" s="12">
        <v>13</v>
      </c>
      <c r="J62" s="48"/>
      <c r="K62" s="50"/>
      <c r="L62" s="47">
        <v>56</v>
      </c>
      <c r="M62" s="47">
        <v>139</v>
      </c>
    </row>
    <row r="63" spans="1:13" ht="25.15" customHeight="1" x14ac:dyDescent="0.25">
      <c r="A63" s="52"/>
      <c r="B63" s="54"/>
      <c r="C63" s="9" t="s">
        <v>53</v>
      </c>
      <c r="D63" s="23">
        <v>8055358420330</v>
      </c>
      <c r="E63" s="48"/>
      <c r="F63" s="48"/>
      <c r="G63" s="48"/>
      <c r="H63" s="5" t="s">
        <v>9</v>
      </c>
      <c r="I63" s="12">
        <v>10</v>
      </c>
      <c r="J63" s="48"/>
      <c r="K63" s="50"/>
      <c r="L63" s="47">
        <v>56</v>
      </c>
      <c r="M63" s="47">
        <v>139</v>
      </c>
    </row>
    <row r="64" spans="1:13" ht="25.15" customHeight="1" x14ac:dyDescent="0.25">
      <c r="A64" s="52" t="s">
        <v>58</v>
      </c>
      <c r="B64" s="54" t="s">
        <v>48</v>
      </c>
      <c r="C64" s="9" t="s">
        <v>49</v>
      </c>
      <c r="D64" s="23">
        <v>8055358420347</v>
      </c>
      <c r="E64" s="48" t="s">
        <v>16</v>
      </c>
      <c r="F64" s="48" t="s">
        <v>15</v>
      </c>
      <c r="G64" s="48" t="s">
        <v>50</v>
      </c>
      <c r="H64" s="5" t="s">
        <v>51</v>
      </c>
      <c r="I64" s="12">
        <v>0</v>
      </c>
      <c r="J64" s="48">
        <f>SUM(I64:I67)</f>
        <v>28</v>
      </c>
      <c r="K64" s="50"/>
      <c r="L64" s="47">
        <v>56</v>
      </c>
      <c r="M64" s="47">
        <v>139</v>
      </c>
    </row>
    <row r="65" spans="1:13" ht="25.15" customHeight="1" x14ac:dyDescent="0.25">
      <c r="A65" s="52"/>
      <c r="B65" s="54"/>
      <c r="C65" s="9" t="s">
        <v>49</v>
      </c>
      <c r="D65" s="23">
        <v>8055358420354</v>
      </c>
      <c r="E65" s="48"/>
      <c r="F65" s="48"/>
      <c r="G65" s="48"/>
      <c r="H65" s="5" t="s">
        <v>7</v>
      </c>
      <c r="I65" s="12">
        <v>12</v>
      </c>
      <c r="J65" s="48"/>
      <c r="K65" s="50"/>
      <c r="L65" s="47">
        <v>56</v>
      </c>
      <c r="M65" s="47">
        <v>139</v>
      </c>
    </row>
    <row r="66" spans="1:13" ht="25.15" customHeight="1" x14ac:dyDescent="0.25">
      <c r="A66" s="52"/>
      <c r="B66" s="54"/>
      <c r="C66" s="9" t="s">
        <v>49</v>
      </c>
      <c r="D66" s="23">
        <v>8055358420361</v>
      </c>
      <c r="E66" s="48"/>
      <c r="F66" s="48"/>
      <c r="G66" s="48"/>
      <c r="H66" s="5" t="s">
        <v>8</v>
      </c>
      <c r="I66" s="12">
        <v>16</v>
      </c>
      <c r="J66" s="48"/>
      <c r="K66" s="50"/>
      <c r="L66" s="47">
        <v>56</v>
      </c>
      <c r="M66" s="47">
        <v>139</v>
      </c>
    </row>
    <row r="67" spans="1:13" ht="25.15" customHeight="1" thickBot="1" x14ac:dyDescent="0.3">
      <c r="A67" s="53"/>
      <c r="B67" s="55"/>
      <c r="C67" s="24" t="s">
        <v>49</v>
      </c>
      <c r="D67" s="25">
        <v>8055358420378</v>
      </c>
      <c r="E67" s="49"/>
      <c r="F67" s="49"/>
      <c r="G67" s="49"/>
      <c r="H67" s="19" t="s">
        <v>9</v>
      </c>
      <c r="I67" s="20">
        <v>0</v>
      </c>
      <c r="J67" s="49"/>
      <c r="K67" s="51"/>
      <c r="L67" s="47">
        <v>56</v>
      </c>
      <c r="M67" s="47">
        <v>139</v>
      </c>
    </row>
    <row r="68" spans="1:13" ht="25.15" customHeight="1" x14ac:dyDescent="0.25">
      <c r="A68" s="60" t="s">
        <v>59</v>
      </c>
      <c r="B68" s="61" t="s">
        <v>60</v>
      </c>
      <c r="C68" s="6" t="s">
        <v>49</v>
      </c>
      <c r="D68" s="22">
        <v>8055358420545</v>
      </c>
      <c r="E68" s="62" t="s">
        <v>16</v>
      </c>
      <c r="F68" s="62" t="s">
        <v>15</v>
      </c>
      <c r="G68" s="62" t="s">
        <v>61</v>
      </c>
      <c r="H68" s="7" t="s">
        <v>51</v>
      </c>
      <c r="I68" s="11">
        <v>0</v>
      </c>
      <c r="J68" s="62">
        <f>SUM(I68:I71)</f>
        <v>418</v>
      </c>
      <c r="K68" s="67"/>
      <c r="L68" s="47">
        <v>32</v>
      </c>
      <c r="M68" s="47">
        <v>80</v>
      </c>
    </row>
    <row r="69" spans="1:13" ht="25.15" customHeight="1" x14ac:dyDescent="0.25">
      <c r="A69" s="52"/>
      <c r="B69" s="54"/>
      <c r="C69" s="9" t="s">
        <v>49</v>
      </c>
      <c r="D69" s="23">
        <v>8055358420552</v>
      </c>
      <c r="E69" s="48"/>
      <c r="F69" s="48"/>
      <c r="G69" s="48"/>
      <c r="H69" s="5" t="s">
        <v>7</v>
      </c>
      <c r="I69" s="12">
        <v>112</v>
      </c>
      <c r="J69" s="48"/>
      <c r="K69" s="50"/>
      <c r="L69" s="47">
        <v>32</v>
      </c>
      <c r="M69" s="47">
        <v>80</v>
      </c>
    </row>
    <row r="70" spans="1:13" ht="25.15" customHeight="1" x14ac:dyDescent="0.25">
      <c r="A70" s="52"/>
      <c r="B70" s="54"/>
      <c r="C70" s="9" t="s">
        <v>49</v>
      </c>
      <c r="D70" s="23">
        <v>8055358420569</v>
      </c>
      <c r="E70" s="48"/>
      <c r="F70" s="48"/>
      <c r="G70" s="48"/>
      <c r="H70" s="5" t="s">
        <v>8</v>
      </c>
      <c r="I70" s="12">
        <v>236</v>
      </c>
      <c r="J70" s="48"/>
      <c r="K70" s="50"/>
      <c r="L70" s="47">
        <v>32</v>
      </c>
      <c r="M70" s="47">
        <v>80</v>
      </c>
    </row>
    <row r="71" spans="1:13" ht="25.15" customHeight="1" x14ac:dyDescent="0.25">
      <c r="A71" s="52"/>
      <c r="B71" s="54"/>
      <c r="C71" s="9" t="s">
        <v>49</v>
      </c>
      <c r="D71" s="23">
        <v>8055358420576</v>
      </c>
      <c r="E71" s="48"/>
      <c r="F71" s="48"/>
      <c r="G71" s="48"/>
      <c r="H71" s="5" t="s">
        <v>9</v>
      </c>
      <c r="I71" s="12">
        <v>70</v>
      </c>
      <c r="J71" s="48"/>
      <c r="K71" s="50"/>
      <c r="L71" s="47">
        <v>32</v>
      </c>
      <c r="M71" s="47">
        <v>80</v>
      </c>
    </row>
    <row r="72" spans="1:13" ht="25.15" customHeight="1" x14ac:dyDescent="0.25">
      <c r="A72" s="52" t="s">
        <v>59</v>
      </c>
      <c r="B72" s="54" t="s">
        <v>60</v>
      </c>
      <c r="C72" s="9" t="s">
        <v>52</v>
      </c>
      <c r="D72" s="23">
        <v>8055358420460</v>
      </c>
      <c r="E72" s="48" t="s">
        <v>16</v>
      </c>
      <c r="F72" s="48" t="s">
        <v>15</v>
      </c>
      <c r="G72" s="48" t="s">
        <v>61</v>
      </c>
      <c r="H72" s="5" t="s">
        <v>51</v>
      </c>
      <c r="I72" s="12">
        <v>0</v>
      </c>
      <c r="J72" s="48">
        <f>SUM(I72:I75)</f>
        <v>30</v>
      </c>
      <c r="K72" s="50"/>
      <c r="L72" s="47">
        <v>32</v>
      </c>
      <c r="M72" s="47">
        <v>80</v>
      </c>
    </row>
    <row r="73" spans="1:13" ht="25.15" customHeight="1" x14ac:dyDescent="0.25">
      <c r="A73" s="52"/>
      <c r="B73" s="54"/>
      <c r="C73" s="9" t="s">
        <v>52</v>
      </c>
      <c r="D73" s="23">
        <v>8055358420477</v>
      </c>
      <c r="E73" s="48"/>
      <c r="F73" s="48"/>
      <c r="G73" s="48"/>
      <c r="H73" s="5" t="s">
        <v>7</v>
      </c>
      <c r="I73" s="12">
        <v>1</v>
      </c>
      <c r="J73" s="48"/>
      <c r="K73" s="50"/>
      <c r="L73" s="47">
        <v>32</v>
      </c>
      <c r="M73" s="47">
        <v>80</v>
      </c>
    </row>
    <row r="74" spans="1:13" ht="25.15" customHeight="1" x14ac:dyDescent="0.25">
      <c r="A74" s="52"/>
      <c r="B74" s="54"/>
      <c r="C74" s="9" t="s">
        <v>52</v>
      </c>
      <c r="D74" s="23">
        <v>8055358420484</v>
      </c>
      <c r="E74" s="48"/>
      <c r="F74" s="48"/>
      <c r="G74" s="48"/>
      <c r="H74" s="5" t="s">
        <v>8</v>
      </c>
      <c r="I74" s="12">
        <v>23</v>
      </c>
      <c r="J74" s="48"/>
      <c r="K74" s="50"/>
      <c r="L74" s="47">
        <v>32</v>
      </c>
      <c r="M74" s="47">
        <v>80</v>
      </c>
    </row>
    <row r="75" spans="1:13" ht="25.15" customHeight="1" x14ac:dyDescent="0.25">
      <c r="A75" s="52"/>
      <c r="B75" s="54"/>
      <c r="C75" s="9" t="s">
        <v>52</v>
      </c>
      <c r="D75" s="23">
        <v>8055358420491</v>
      </c>
      <c r="E75" s="48"/>
      <c r="F75" s="48"/>
      <c r="G75" s="48"/>
      <c r="H75" s="5" t="s">
        <v>9</v>
      </c>
      <c r="I75" s="12">
        <v>6</v>
      </c>
      <c r="J75" s="48"/>
      <c r="K75" s="50"/>
      <c r="L75" s="47">
        <v>32</v>
      </c>
      <c r="M75" s="47">
        <v>80</v>
      </c>
    </row>
    <row r="76" spans="1:13" ht="25.15" customHeight="1" x14ac:dyDescent="0.25">
      <c r="A76" s="52" t="s">
        <v>59</v>
      </c>
      <c r="B76" s="54" t="s">
        <v>60</v>
      </c>
      <c r="C76" s="9" t="s">
        <v>53</v>
      </c>
      <c r="D76" s="23">
        <v>8055358420507</v>
      </c>
      <c r="E76" s="48" t="s">
        <v>16</v>
      </c>
      <c r="F76" s="48" t="s">
        <v>15</v>
      </c>
      <c r="G76" s="48" t="s">
        <v>61</v>
      </c>
      <c r="H76" s="5" t="s">
        <v>51</v>
      </c>
      <c r="I76" s="12">
        <v>133</v>
      </c>
      <c r="J76" s="48">
        <f>SUM(I76:I79)</f>
        <v>1149</v>
      </c>
      <c r="K76" s="50"/>
      <c r="L76" s="47">
        <v>32</v>
      </c>
      <c r="M76" s="47">
        <v>80</v>
      </c>
    </row>
    <row r="77" spans="1:13" ht="25.15" customHeight="1" x14ac:dyDescent="0.25">
      <c r="A77" s="52"/>
      <c r="B77" s="54"/>
      <c r="C77" s="9" t="s">
        <v>53</v>
      </c>
      <c r="D77" s="23">
        <v>8055358420514</v>
      </c>
      <c r="E77" s="48"/>
      <c r="F77" s="48"/>
      <c r="G77" s="48"/>
      <c r="H77" s="5" t="s">
        <v>7</v>
      </c>
      <c r="I77" s="12">
        <v>392</v>
      </c>
      <c r="J77" s="48"/>
      <c r="K77" s="50"/>
      <c r="L77" s="47">
        <v>32</v>
      </c>
      <c r="M77" s="47">
        <v>80</v>
      </c>
    </row>
    <row r="78" spans="1:13" ht="25.15" customHeight="1" x14ac:dyDescent="0.25">
      <c r="A78" s="52"/>
      <c r="B78" s="54"/>
      <c r="C78" s="9" t="s">
        <v>53</v>
      </c>
      <c r="D78" s="23">
        <v>8055358420521</v>
      </c>
      <c r="E78" s="48"/>
      <c r="F78" s="48"/>
      <c r="G78" s="48"/>
      <c r="H78" s="5" t="s">
        <v>8</v>
      </c>
      <c r="I78" s="12">
        <v>434</v>
      </c>
      <c r="J78" s="48"/>
      <c r="K78" s="50"/>
      <c r="L78" s="47">
        <v>32</v>
      </c>
      <c r="M78" s="47">
        <v>80</v>
      </c>
    </row>
    <row r="79" spans="1:13" ht="25.15" customHeight="1" thickBot="1" x14ac:dyDescent="0.3">
      <c r="A79" s="65"/>
      <c r="B79" s="66"/>
      <c r="C79" s="26" t="s">
        <v>53</v>
      </c>
      <c r="D79" s="27">
        <v>8055358420538</v>
      </c>
      <c r="E79" s="63"/>
      <c r="F79" s="63"/>
      <c r="G79" s="63"/>
      <c r="H79" s="28" t="s">
        <v>9</v>
      </c>
      <c r="I79" s="29">
        <v>190</v>
      </c>
      <c r="J79" s="63"/>
      <c r="K79" s="64"/>
      <c r="L79" s="47">
        <v>32</v>
      </c>
      <c r="M79" s="47">
        <v>80</v>
      </c>
    </row>
    <row r="80" spans="1:13" ht="25.15" customHeight="1" x14ac:dyDescent="0.25">
      <c r="A80" s="87" t="s">
        <v>62</v>
      </c>
      <c r="B80" s="89" t="s">
        <v>63</v>
      </c>
      <c r="C80" s="6" t="s">
        <v>49</v>
      </c>
      <c r="D80" s="22">
        <v>8055358420668</v>
      </c>
      <c r="E80" s="62" t="s">
        <v>16</v>
      </c>
      <c r="F80" s="62" t="s">
        <v>15</v>
      </c>
      <c r="G80" s="62" t="s">
        <v>61</v>
      </c>
      <c r="H80" s="7" t="s">
        <v>51</v>
      </c>
      <c r="I80" s="11">
        <v>9</v>
      </c>
      <c r="J80" s="62">
        <f>SUM(I80:I83)</f>
        <v>233</v>
      </c>
      <c r="K80" s="67"/>
      <c r="L80" s="47">
        <v>24</v>
      </c>
      <c r="M80" s="47">
        <v>60</v>
      </c>
    </row>
    <row r="81" spans="1:13" ht="25.15" customHeight="1" x14ac:dyDescent="0.25">
      <c r="A81" s="88"/>
      <c r="B81" s="90"/>
      <c r="C81" s="9" t="s">
        <v>49</v>
      </c>
      <c r="D81" s="23">
        <v>8055358420675</v>
      </c>
      <c r="E81" s="48"/>
      <c r="F81" s="48"/>
      <c r="G81" s="48"/>
      <c r="H81" s="5" t="s">
        <v>7</v>
      </c>
      <c r="I81" s="12">
        <v>61</v>
      </c>
      <c r="J81" s="48"/>
      <c r="K81" s="50"/>
      <c r="L81" s="47">
        <v>24</v>
      </c>
      <c r="M81" s="47">
        <v>60</v>
      </c>
    </row>
    <row r="82" spans="1:13" ht="25.15" customHeight="1" x14ac:dyDescent="0.25">
      <c r="A82" s="88"/>
      <c r="B82" s="90"/>
      <c r="C82" s="9" t="s">
        <v>49</v>
      </c>
      <c r="D82" s="23">
        <v>8055358420682</v>
      </c>
      <c r="E82" s="48"/>
      <c r="F82" s="48"/>
      <c r="G82" s="48"/>
      <c r="H82" s="5" t="s">
        <v>8</v>
      </c>
      <c r="I82" s="12">
        <v>111</v>
      </c>
      <c r="J82" s="48"/>
      <c r="K82" s="50"/>
      <c r="L82" s="47">
        <v>24</v>
      </c>
      <c r="M82" s="47">
        <v>60</v>
      </c>
    </row>
    <row r="83" spans="1:13" ht="25.15" customHeight="1" x14ac:dyDescent="0.25">
      <c r="A83" s="88"/>
      <c r="B83" s="90"/>
      <c r="C83" s="9" t="s">
        <v>49</v>
      </c>
      <c r="D83" s="23">
        <v>8055358420699</v>
      </c>
      <c r="E83" s="48"/>
      <c r="F83" s="48"/>
      <c r="G83" s="48"/>
      <c r="H83" s="5" t="s">
        <v>9</v>
      </c>
      <c r="I83" s="12">
        <v>52</v>
      </c>
      <c r="J83" s="48"/>
      <c r="K83" s="50"/>
      <c r="L83" s="47">
        <v>24</v>
      </c>
      <c r="M83" s="47">
        <v>60</v>
      </c>
    </row>
    <row r="84" spans="1:13" ht="25.15" customHeight="1" x14ac:dyDescent="0.25">
      <c r="A84" s="88" t="s">
        <v>62</v>
      </c>
      <c r="B84" s="90" t="s">
        <v>63</v>
      </c>
      <c r="C84" s="9" t="s">
        <v>64</v>
      </c>
      <c r="D84" s="23">
        <v>8055358420620</v>
      </c>
      <c r="E84" s="48" t="s">
        <v>16</v>
      </c>
      <c r="F84" s="48" t="s">
        <v>15</v>
      </c>
      <c r="G84" s="48" t="s">
        <v>61</v>
      </c>
      <c r="H84" s="5" t="s">
        <v>51</v>
      </c>
      <c r="I84" s="12">
        <v>4</v>
      </c>
      <c r="J84" s="48">
        <f>SUM(I84:I87)</f>
        <v>220</v>
      </c>
      <c r="K84" s="50"/>
      <c r="L84" s="47">
        <v>24</v>
      </c>
      <c r="M84" s="47">
        <v>60</v>
      </c>
    </row>
    <row r="85" spans="1:13" ht="25.15" customHeight="1" x14ac:dyDescent="0.25">
      <c r="A85" s="88"/>
      <c r="B85" s="90"/>
      <c r="C85" s="9" t="s">
        <v>53</v>
      </c>
      <c r="D85" s="23">
        <v>8055358420637</v>
      </c>
      <c r="E85" s="48"/>
      <c r="F85" s="48"/>
      <c r="G85" s="48"/>
      <c r="H85" s="5" t="s">
        <v>7</v>
      </c>
      <c r="I85" s="12">
        <v>56</v>
      </c>
      <c r="J85" s="48"/>
      <c r="K85" s="50"/>
      <c r="L85" s="47">
        <v>24</v>
      </c>
      <c r="M85" s="47">
        <v>60</v>
      </c>
    </row>
    <row r="86" spans="1:13" ht="25.15" customHeight="1" x14ac:dyDescent="0.25">
      <c r="A86" s="88"/>
      <c r="B86" s="90"/>
      <c r="C86" s="9" t="s">
        <v>65</v>
      </c>
      <c r="D86" s="23">
        <v>8055358420644</v>
      </c>
      <c r="E86" s="48"/>
      <c r="F86" s="48"/>
      <c r="G86" s="48"/>
      <c r="H86" s="5" t="s">
        <v>8</v>
      </c>
      <c r="I86" s="12">
        <v>109</v>
      </c>
      <c r="J86" s="48"/>
      <c r="K86" s="50"/>
      <c r="L86" s="47">
        <v>24</v>
      </c>
      <c r="M86" s="47">
        <v>60</v>
      </c>
    </row>
    <row r="87" spans="1:13" ht="25.15" customHeight="1" x14ac:dyDescent="0.25">
      <c r="A87" s="88"/>
      <c r="B87" s="90"/>
      <c r="C87" s="9" t="s">
        <v>53</v>
      </c>
      <c r="D87" s="23">
        <v>8055358420651</v>
      </c>
      <c r="E87" s="48"/>
      <c r="F87" s="48"/>
      <c r="G87" s="48"/>
      <c r="H87" s="5" t="s">
        <v>9</v>
      </c>
      <c r="I87" s="12">
        <v>51</v>
      </c>
      <c r="J87" s="48"/>
      <c r="K87" s="50"/>
      <c r="L87" s="47">
        <v>24</v>
      </c>
      <c r="M87" s="47">
        <v>60</v>
      </c>
    </row>
    <row r="88" spans="1:13" ht="25.15" customHeight="1" x14ac:dyDescent="0.25">
      <c r="A88" s="52" t="s">
        <v>62</v>
      </c>
      <c r="B88" s="54" t="s">
        <v>63</v>
      </c>
      <c r="C88" s="9" t="s">
        <v>52</v>
      </c>
      <c r="D88" s="23">
        <v>8055358420583</v>
      </c>
      <c r="E88" s="48" t="s">
        <v>16</v>
      </c>
      <c r="F88" s="48" t="s">
        <v>15</v>
      </c>
      <c r="G88" s="48" t="s">
        <v>61</v>
      </c>
      <c r="H88" s="5" t="s">
        <v>51</v>
      </c>
      <c r="I88" s="12">
        <v>15</v>
      </c>
      <c r="J88" s="48">
        <f>SUM(I88:I91)</f>
        <v>281</v>
      </c>
      <c r="K88" s="50"/>
      <c r="L88" s="47">
        <v>24</v>
      </c>
      <c r="M88" s="47">
        <v>60</v>
      </c>
    </row>
    <row r="89" spans="1:13" ht="25.15" customHeight="1" x14ac:dyDescent="0.25">
      <c r="A89" s="52"/>
      <c r="B89" s="54"/>
      <c r="C89" s="9" t="s">
        <v>66</v>
      </c>
      <c r="D89" s="23">
        <v>8055358420590</v>
      </c>
      <c r="E89" s="48"/>
      <c r="F89" s="48"/>
      <c r="G89" s="48"/>
      <c r="H89" s="5" t="s">
        <v>7</v>
      </c>
      <c r="I89" s="12">
        <v>96</v>
      </c>
      <c r="J89" s="48"/>
      <c r="K89" s="50"/>
      <c r="L89" s="47">
        <v>24</v>
      </c>
      <c r="M89" s="47">
        <v>60</v>
      </c>
    </row>
    <row r="90" spans="1:13" ht="25.15" customHeight="1" x14ac:dyDescent="0.25">
      <c r="A90" s="52"/>
      <c r="B90" s="54"/>
      <c r="C90" s="9" t="s">
        <v>52</v>
      </c>
      <c r="D90" s="23">
        <v>8055358420606</v>
      </c>
      <c r="E90" s="48"/>
      <c r="F90" s="48"/>
      <c r="G90" s="48"/>
      <c r="H90" s="5" t="s">
        <v>8</v>
      </c>
      <c r="I90" s="12">
        <v>116</v>
      </c>
      <c r="J90" s="48"/>
      <c r="K90" s="50"/>
      <c r="L90" s="47">
        <v>24</v>
      </c>
      <c r="M90" s="47">
        <v>60</v>
      </c>
    </row>
    <row r="91" spans="1:13" ht="25.15" customHeight="1" thickBot="1" x14ac:dyDescent="0.3">
      <c r="A91" s="53"/>
      <c r="B91" s="55"/>
      <c r="C91" s="24" t="s">
        <v>66</v>
      </c>
      <c r="D91" s="25">
        <v>8055358420613</v>
      </c>
      <c r="E91" s="49"/>
      <c r="F91" s="49"/>
      <c r="G91" s="49"/>
      <c r="H91" s="19" t="s">
        <v>9</v>
      </c>
      <c r="I91" s="20">
        <v>54</v>
      </c>
      <c r="J91" s="49"/>
      <c r="K91" s="51"/>
      <c r="L91" s="47">
        <v>24</v>
      </c>
      <c r="M91" s="47">
        <v>60</v>
      </c>
    </row>
    <row r="92" spans="1:13" ht="25.15" customHeight="1" x14ac:dyDescent="0.25">
      <c r="A92" s="58" t="s">
        <v>67</v>
      </c>
      <c r="B92" s="59" t="s">
        <v>63</v>
      </c>
      <c r="C92" s="13" t="s">
        <v>49</v>
      </c>
      <c r="D92" s="30">
        <v>8055358420743</v>
      </c>
      <c r="E92" s="56" t="s">
        <v>16</v>
      </c>
      <c r="F92" s="56" t="s">
        <v>15</v>
      </c>
      <c r="G92" s="56" t="s">
        <v>61</v>
      </c>
      <c r="H92" s="14" t="s">
        <v>51</v>
      </c>
      <c r="I92" s="16">
        <v>0</v>
      </c>
      <c r="J92" s="56">
        <f>SUM(I92:I95)</f>
        <v>160</v>
      </c>
      <c r="K92" s="57"/>
      <c r="L92" s="47">
        <v>24</v>
      </c>
      <c r="M92" s="47">
        <v>60</v>
      </c>
    </row>
    <row r="93" spans="1:13" ht="25.15" customHeight="1" x14ac:dyDescent="0.25">
      <c r="A93" s="52"/>
      <c r="B93" s="54"/>
      <c r="C93" s="9" t="s">
        <v>49</v>
      </c>
      <c r="D93" s="23">
        <v>8055358420750</v>
      </c>
      <c r="E93" s="48"/>
      <c r="F93" s="48"/>
      <c r="G93" s="48"/>
      <c r="H93" s="5" t="s">
        <v>7</v>
      </c>
      <c r="I93" s="12">
        <v>33</v>
      </c>
      <c r="J93" s="48"/>
      <c r="K93" s="50"/>
      <c r="L93" s="47">
        <v>24</v>
      </c>
      <c r="M93" s="47">
        <v>60</v>
      </c>
    </row>
    <row r="94" spans="1:13" ht="25.15" customHeight="1" x14ac:dyDescent="0.25">
      <c r="A94" s="52"/>
      <c r="B94" s="54"/>
      <c r="C94" s="9" t="s">
        <v>49</v>
      </c>
      <c r="D94" s="23">
        <v>8055358420767</v>
      </c>
      <c r="E94" s="48"/>
      <c r="F94" s="48"/>
      <c r="G94" s="48"/>
      <c r="H94" s="5" t="s">
        <v>8</v>
      </c>
      <c r="I94" s="12">
        <v>97</v>
      </c>
      <c r="J94" s="48"/>
      <c r="K94" s="50"/>
      <c r="L94" s="47">
        <v>24</v>
      </c>
      <c r="M94" s="47">
        <v>60</v>
      </c>
    </row>
    <row r="95" spans="1:13" ht="25.15" customHeight="1" x14ac:dyDescent="0.25">
      <c r="A95" s="52"/>
      <c r="B95" s="54"/>
      <c r="C95" s="9" t="s">
        <v>49</v>
      </c>
      <c r="D95" s="23">
        <v>8055358420774</v>
      </c>
      <c r="E95" s="48"/>
      <c r="F95" s="48"/>
      <c r="G95" s="48"/>
      <c r="H95" s="5" t="s">
        <v>9</v>
      </c>
      <c r="I95" s="12">
        <v>30</v>
      </c>
      <c r="J95" s="48"/>
      <c r="K95" s="50"/>
      <c r="L95" s="47">
        <v>24</v>
      </c>
      <c r="M95" s="47">
        <v>60</v>
      </c>
    </row>
    <row r="96" spans="1:13" ht="25.15" customHeight="1" x14ac:dyDescent="0.25">
      <c r="A96" s="52" t="s">
        <v>67</v>
      </c>
      <c r="B96" s="54" t="s">
        <v>63</v>
      </c>
      <c r="C96" s="9" t="s">
        <v>55</v>
      </c>
      <c r="D96" s="23">
        <v>8055358420781</v>
      </c>
      <c r="E96" s="48" t="s">
        <v>16</v>
      </c>
      <c r="F96" s="48" t="s">
        <v>15</v>
      </c>
      <c r="G96" s="48" t="s">
        <v>61</v>
      </c>
      <c r="H96" s="5" t="s">
        <v>51</v>
      </c>
      <c r="I96" s="12">
        <v>28</v>
      </c>
      <c r="J96" s="48">
        <f>SUM(I96:I99)</f>
        <v>286</v>
      </c>
      <c r="K96" s="50"/>
      <c r="L96" s="47">
        <v>24</v>
      </c>
      <c r="M96" s="47">
        <v>60</v>
      </c>
    </row>
    <row r="97" spans="1:13" ht="25.15" customHeight="1" x14ac:dyDescent="0.25">
      <c r="A97" s="52"/>
      <c r="B97" s="54"/>
      <c r="C97" s="9" t="s">
        <v>55</v>
      </c>
      <c r="D97" s="23">
        <v>8055358420798</v>
      </c>
      <c r="E97" s="48"/>
      <c r="F97" s="48"/>
      <c r="G97" s="48"/>
      <c r="H97" s="5" t="s">
        <v>7</v>
      </c>
      <c r="I97" s="12">
        <v>78</v>
      </c>
      <c r="J97" s="48"/>
      <c r="K97" s="50"/>
      <c r="L97" s="47">
        <v>24</v>
      </c>
      <c r="M97" s="47">
        <v>60</v>
      </c>
    </row>
    <row r="98" spans="1:13" ht="25.15" customHeight="1" x14ac:dyDescent="0.25">
      <c r="A98" s="52"/>
      <c r="B98" s="54"/>
      <c r="C98" s="9" t="s">
        <v>55</v>
      </c>
      <c r="D98" s="23">
        <v>8055358420804</v>
      </c>
      <c r="E98" s="48"/>
      <c r="F98" s="48"/>
      <c r="G98" s="48"/>
      <c r="H98" s="5" t="s">
        <v>8</v>
      </c>
      <c r="I98" s="12">
        <v>109</v>
      </c>
      <c r="J98" s="48"/>
      <c r="K98" s="50"/>
      <c r="L98" s="47">
        <v>24</v>
      </c>
      <c r="M98" s="47">
        <v>60</v>
      </c>
    </row>
    <row r="99" spans="1:13" ht="25.15" customHeight="1" x14ac:dyDescent="0.25">
      <c r="A99" s="52"/>
      <c r="B99" s="54"/>
      <c r="C99" s="9" t="s">
        <v>55</v>
      </c>
      <c r="D99" s="23">
        <v>8055358420811</v>
      </c>
      <c r="E99" s="48"/>
      <c r="F99" s="48"/>
      <c r="G99" s="48"/>
      <c r="H99" s="5" t="s">
        <v>9</v>
      </c>
      <c r="I99" s="12">
        <v>71</v>
      </c>
      <c r="J99" s="48"/>
      <c r="K99" s="50"/>
      <c r="L99" s="47">
        <v>24</v>
      </c>
      <c r="M99" s="47">
        <v>60</v>
      </c>
    </row>
    <row r="100" spans="1:13" ht="25.15" customHeight="1" x14ac:dyDescent="0.25">
      <c r="A100" s="52" t="s">
        <v>67</v>
      </c>
      <c r="B100" s="54" t="s">
        <v>63</v>
      </c>
      <c r="C100" s="9" t="s">
        <v>53</v>
      </c>
      <c r="D100" s="23">
        <v>8055358420705</v>
      </c>
      <c r="E100" s="48" t="s">
        <v>16</v>
      </c>
      <c r="F100" s="48" t="s">
        <v>15</v>
      </c>
      <c r="G100" s="48" t="s">
        <v>61</v>
      </c>
      <c r="H100" s="5" t="s">
        <v>51</v>
      </c>
      <c r="I100" s="12">
        <v>9</v>
      </c>
      <c r="J100" s="48">
        <f>SUM(I100:I103)</f>
        <v>249</v>
      </c>
      <c r="K100" s="50"/>
      <c r="L100" s="47">
        <v>24</v>
      </c>
      <c r="M100" s="47">
        <v>60</v>
      </c>
    </row>
    <row r="101" spans="1:13" ht="25.15" customHeight="1" x14ac:dyDescent="0.25">
      <c r="A101" s="52"/>
      <c r="B101" s="54"/>
      <c r="C101" s="9" t="s">
        <v>53</v>
      </c>
      <c r="D101" s="23">
        <v>8055358420712</v>
      </c>
      <c r="E101" s="48"/>
      <c r="F101" s="48"/>
      <c r="G101" s="48"/>
      <c r="H101" s="5" t="s">
        <v>7</v>
      </c>
      <c r="I101" s="12">
        <v>75</v>
      </c>
      <c r="J101" s="48"/>
      <c r="K101" s="50"/>
      <c r="L101" s="47">
        <v>24</v>
      </c>
      <c r="M101" s="47">
        <v>60</v>
      </c>
    </row>
    <row r="102" spans="1:13" ht="25.15" customHeight="1" x14ac:dyDescent="0.25">
      <c r="A102" s="52"/>
      <c r="B102" s="54"/>
      <c r="C102" s="9" t="s">
        <v>53</v>
      </c>
      <c r="D102" s="23">
        <v>8055358420729</v>
      </c>
      <c r="E102" s="48"/>
      <c r="F102" s="48"/>
      <c r="G102" s="48"/>
      <c r="H102" s="5" t="s">
        <v>8</v>
      </c>
      <c r="I102" s="12">
        <v>111</v>
      </c>
      <c r="J102" s="48"/>
      <c r="K102" s="50"/>
      <c r="L102" s="47">
        <v>24</v>
      </c>
      <c r="M102" s="47">
        <v>60</v>
      </c>
    </row>
    <row r="103" spans="1:13" ht="25.15" customHeight="1" thickBot="1" x14ac:dyDescent="0.3">
      <c r="A103" s="53"/>
      <c r="B103" s="55"/>
      <c r="C103" s="24" t="s">
        <v>53</v>
      </c>
      <c r="D103" s="25">
        <v>8055358420736</v>
      </c>
      <c r="E103" s="49"/>
      <c r="F103" s="49"/>
      <c r="G103" s="49"/>
      <c r="H103" s="19" t="s">
        <v>9</v>
      </c>
      <c r="I103" s="20">
        <v>54</v>
      </c>
      <c r="J103" s="49"/>
      <c r="K103" s="51"/>
      <c r="L103" s="47">
        <v>24</v>
      </c>
      <c r="M103" s="47">
        <v>60</v>
      </c>
    </row>
    <row r="104" spans="1:13" ht="25.15" customHeight="1" x14ac:dyDescent="0.25">
      <c r="A104" s="91" t="s">
        <v>68</v>
      </c>
      <c r="B104" s="93" t="s">
        <v>69</v>
      </c>
      <c r="C104" s="13" t="s">
        <v>49</v>
      </c>
      <c r="D104" s="30">
        <v>8058693004777</v>
      </c>
      <c r="E104" s="56" t="s">
        <v>16</v>
      </c>
      <c r="F104" s="56" t="s">
        <v>15</v>
      </c>
      <c r="G104" s="56" t="s">
        <v>61</v>
      </c>
      <c r="H104" s="14" t="s">
        <v>51</v>
      </c>
      <c r="I104" s="16">
        <v>100</v>
      </c>
      <c r="J104" s="56">
        <f>SUM(I104:I107)</f>
        <v>1730</v>
      </c>
      <c r="K104" s="57"/>
      <c r="L104" s="47">
        <v>24</v>
      </c>
      <c r="M104" s="47">
        <v>60</v>
      </c>
    </row>
    <row r="105" spans="1:13" ht="25.15" customHeight="1" x14ac:dyDescent="0.25">
      <c r="A105" s="88"/>
      <c r="B105" s="90"/>
      <c r="C105" s="9" t="s">
        <v>49</v>
      </c>
      <c r="D105" s="23">
        <v>8058693004784</v>
      </c>
      <c r="E105" s="48"/>
      <c r="F105" s="48"/>
      <c r="G105" s="48"/>
      <c r="H105" s="5" t="s">
        <v>7</v>
      </c>
      <c r="I105" s="12">
        <v>740</v>
      </c>
      <c r="J105" s="48"/>
      <c r="K105" s="50"/>
      <c r="L105" s="47">
        <v>24</v>
      </c>
      <c r="M105" s="47">
        <v>60</v>
      </c>
    </row>
    <row r="106" spans="1:13" ht="25.15" customHeight="1" x14ac:dyDescent="0.25">
      <c r="A106" s="88"/>
      <c r="B106" s="90"/>
      <c r="C106" s="9" t="s">
        <v>49</v>
      </c>
      <c r="D106" s="23">
        <v>8058693004791</v>
      </c>
      <c r="E106" s="48"/>
      <c r="F106" s="48"/>
      <c r="G106" s="48"/>
      <c r="H106" s="5" t="s">
        <v>8</v>
      </c>
      <c r="I106" s="12">
        <v>770</v>
      </c>
      <c r="J106" s="48"/>
      <c r="K106" s="50"/>
      <c r="L106" s="47">
        <v>24</v>
      </c>
      <c r="M106" s="47">
        <v>60</v>
      </c>
    </row>
    <row r="107" spans="1:13" ht="25.15" customHeight="1" thickBot="1" x14ac:dyDescent="0.3">
      <c r="A107" s="92"/>
      <c r="B107" s="94"/>
      <c r="C107" s="24" t="s">
        <v>49</v>
      </c>
      <c r="D107" s="25">
        <v>8058693004807</v>
      </c>
      <c r="E107" s="49"/>
      <c r="F107" s="49"/>
      <c r="G107" s="49"/>
      <c r="H107" s="19" t="s">
        <v>9</v>
      </c>
      <c r="I107" s="20">
        <v>120</v>
      </c>
      <c r="J107" s="49"/>
      <c r="K107" s="51"/>
      <c r="L107" s="47">
        <v>24</v>
      </c>
      <c r="M107" s="47">
        <v>60</v>
      </c>
    </row>
    <row r="108" spans="1:13" ht="35.25" customHeight="1" x14ac:dyDescent="0.25"/>
  </sheetData>
  <mergeCells count="191">
    <mergeCell ref="K100:K103"/>
    <mergeCell ref="A104:A107"/>
    <mergeCell ref="B104:B107"/>
    <mergeCell ref="E104:E107"/>
    <mergeCell ref="F104:F107"/>
    <mergeCell ref="G104:G107"/>
    <mergeCell ref="J104:J107"/>
    <mergeCell ref="K104:K107"/>
    <mergeCell ref="A100:A103"/>
    <mergeCell ref="B100:B103"/>
    <mergeCell ref="E100:E103"/>
    <mergeCell ref="F100:F103"/>
    <mergeCell ref="G100:G103"/>
    <mergeCell ref="J100:J103"/>
    <mergeCell ref="K92:K95"/>
    <mergeCell ref="A96:A99"/>
    <mergeCell ref="B96:B99"/>
    <mergeCell ref="E96:E99"/>
    <mergeCell ref="F96:F99"/>
    <mergeCell ref="G96:G99"/>
    <mergeCell ref="J96:J99"/>
    <mergeCell ref="K96:K99"/>
    <mergeCell ref="A92:A95"/>
    <mergeCell ref="B92:B95"/>
    <mergeCell ref="E92:E95"/>
    <mergeCell ref="F92:F95"/>
    <mergeCell ref="G92:G95"/>
    <mergeCell ref="J92:J95"/>
    <mergeCell ref="K84:K87"/>
    <mergeCell ref="A88:A91"/>
    <mergeCell ref="B88:B91"/>
    <mergeCell ref="E88:E91"/>
    <mergeCell ref="F88:F91"/>
    <mergeCell ref="G88:G91"/>
    <mergeCell ref="J88:J91"/>
    <mergeCell ref="K88:K91"/>
    <mergeCell ref="A84:A87"/>
    <mergeCell ref="B84:B87"/>
    <mergeCell ref="E84:E87"/>
    <mergeCell ref="F84:F87"/>
    <mergeCell ref="G84:G87"/>
    <mergeCell ref="J84:J87"/>
    <mergeCell ref="K76:K79"/>
    <mergeCell ref="A80:A83"/>
    <mergeCell ref="B80:B83"/>
    <mergeCell ref="E80:E83"/>
    <mergeCell ref="F80:F83"/>
    <mergeCell ref="G80:G83"/>
    <mergeCell ref="J80:J83"/>
    <mergeCell ref="K80:K83"/>
    <mergeCell ref="A76:A79"/>
    <mergeCell ref="B76:B79"/>
    <mergeCell ref="E76:E79"/>
    <mergeCell ref="F76:F79"/>
    <mergeCell ref="G76:G79"/>
    <mergeCell ref="J76:J79"/>
    <mergeCell ref="K68:K71"/>
    <mergeCell ref="A72:A75"/>
    <mergeCell ref="B72:B75"/>
    <mergeCell ref="E72:E75"/>
    <mergeCell ref="F72:F75"/>
    <mergeCell ref="G72:G75"/>
    <mergeCell ref="J72:J75"/>
    <mergeCell ref="K72:K75"/>
    <mergeCell ref="A68:A71"/>
    <mergeCell ref="B68:B71"/>
    <mergeCell ref="E68:E71"/>
    <mergeCell ref="F68:F71"/>
    <mergeCell ref="G68:G71"/>
    <mergeCell ref="J68:J71"/>
    <mergeCell ref="K60:K63"/>
    <mergeCell ref="A64:A67"/>
    <mergeCell ref="B64:B67"/>
    <mergeCell ref="E64:E67"/>
    <mergeCell ref="F64:F67"/>
    <mergeCell ref="G64:G67"/>
    <mergeCell ref="J64:J67"/>
    <mergeCell ref="K64:K67"/>
    <mergeCell ref="A60:A63"/>
    <mergeCell ref="B60:B63"/>
    <mergeCell ref="E60:E63"/>
    <mergeCell ref="F60:F63"/>
    <mergeCell ref="G60:G63"/>
    <mergeCell ref="J60:J63"/>
    <mergeCell ref="K52:K55"/>
    <mergeCell ref="A56:A59"/>
    <mergeCell ref="B56:B59"/>
    <mergeCell ref="E56:E59"/>
    <mergeCell ref="F56:F59"/>
    <mergeCell ref="G56:G59"/>
    <mergeCell ref="J56:J59"/>
    <mergeCell ref="K56:K59"/>
    <mergeCell ref="A52:A55"/>
    <mergeCell ref="B52:B55"/>
    <mergeCell ref="E52:E55"/>
    <mergeCell ref="F52:F55"/>
    <mergeCell ref="G52:G55"/>
    <mergeCell ref="J52:J55"/>
    <mergeCell ref="K44:K47"/>
    <mergeCell ref="A48:A51"/>
    <mergeCell ref="B48:B51"/>
    <mergeCell ref="E48:E51"/>
    <mergeCell ref="F48:F51"/>
    <mergeCell ref="G48:G51"/>
    <mergeCell ref="J48:J51"/>
    <mergeCell ref="K48:K51"/>
    <mergeCell ref="A44:A47"/>
    <mergeCell ref="B44:B47"/>
    <mergeCell ref="E44:E47"/>
    <mergeCell ref="F44:F47"/>
    <mergeCell ref="G44:G47"/>
    <mergeCell ref="J44:J47"/>
    <mergeCell ref="K36:K39"/>
    <mergeCell ref="A40:A43"/>
    <mergeCell ref="B40:B43"/>
    <mergeCell ref="E40:E43"/>
    <mergeCell ref="F40:F43"/>
    <mergeCell ref="G40:G43"/>
    <mergeCell ref="J40:J43"/>
    <mergeCell ref="K40:K43"/>
    <mergeCell ref="A36:A39"/>
    <mergeCell ref="B36:B39"/>
    <mergeCell ref="E36:E39"/>
    <mergeCell ref="F36:F39"/>
    <mergeCell ref="G36:G39"/>
    <mergeCell ref="J36:J39"/>
    <mergeCell ref="K28:K31"/>
    <mergeCell ref="A32:A35"/>
    <mergeCell ref="B32:B35"/>
    <mergeCell ref="E32:E35"/>
    <mergeCell ref="F32:F35"/>
    <mergeCell ref="G32:G35"/>
    <mergeCell ref="J32:J35"/>
    <mergeCell ref="K32:K35"/>
    <mergeCell ref="A28:A31"/>
    <mergeCell ref="B28:B31"/>
    <mergeCell ref="E28:E31"/>
    <mergeCell ref="F28:F31"/>
    <mergeCell ref="G28:G31"/>
    <mergeCell ref="J28:J31"/>
    <mergeCell ref="K20:K23"/>
    <mergeCell ref="A24:A27"/>
    <mergeCell ref="B24:B27"/>
    <mergeCell ref="E24:E27"/>
    <mergeCell ref="F24:F27"/>
    <mergeCell ref="G24:G27"/>
    <mergeCell ref="J24:J27"/>
    <mergeCell ref="K24:K27"/>
    <mergeCell ref="A20:A23"/>
    <mergeCell ref="B20:B23"/>
    <mergeCell ref="E20:E23"/>
    <mergeCell ref="F20:F23"/>
    <mergeCell ref="G20:G23"/>
    <mergeCell ref="J20:J23"/>
    <mergeCell ref="K12:K15"/>
    <mergeCell ref="A16:A19"/>
    <mergeCell ref="B16:B19"/>
    <mergeCell ref="E16:E19"/>
    <mergeCell ref="F16:F19"/>
    <mergeCell ref="G16:G19"/>
    <mergeCell ref="J16:J19"/>
    <mergeCell ref="K16:K19"/>
    <mergeCell ref="A12:A15"/>
    <mergeCell ref="B12:B15"/>
    <mergeCell ref="E12:E15"/>
    <mergeCell ref="F12:F15"/>
    <mergeCell ref="G12:G15"/>
    <mergeCell ref="J12:J15"/>
    <mergeCell ref="K4:K7"/>
    <mergeCell ref="A8:A11"/>
    <mergeCell ref="B8:B11"/>
    <mergeCell ref="E8:E11"/>
    <mergeCell ref="F8:F11"/>
    <mergeCell ref="G8:G11"/>
    <mergeCell ref="J8:J11"/>
    <mergeCell ref="K8:K11"/>
    <mergeCell ref="A4:A7"/>
    <mergeCell ref="B4:B7"/>
    <mergeCell ref="E4:E7"/>
    <mergeCell ref="F4:F7"/>
    <mergeCell ref="G4:G7"/>
    <mergeCell ref="J4:J7"/>
    <mergeCell ref="G2:G3"/>
    <mergeCell ref="H2:J2"/>
    <mergeCell ref="K2:K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FELPERIA UOMO </vt:lpstr>
      <vt:lpstr>FELPERIA DONNA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2023-09-08T10:23:45Z</dcterms:created>
  <dcterms:modified xsi:type="dcterms:W3CDTF">2023-10-02T10:32:39Z</dcterms:modified>
</cp:coreProperties>
</file>